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percem/Desktop/"/>
    </mc:Choice>
  </mc:AlternateContent>
  <xr:revisionPtr revIDLastSave="0" documentId="8_{F4E937E8-83B4-EB44-AAB0-10CA9CBF284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ukuk fakültes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+CrXzEFf4d48Kirfw0iNdFQOqNkbuw8+ZtDlX7LNHy0="/>
    </ext>
  </extLst>
</workbook>
</file>

<file path=xl/calcChain.xml><?xml version="1.0" encoding="utf-8"?>
<calcChain xmlns="http://schemas.openxmlformats.org/spreadsheetml/2006/main">
  <c r="Q58" i="1" l="1"/>
  <c r="P58" i="1"/>
  <c r="O58" i="1"/>
  <c r="H58" i="1"/>
  <c r="F58" i="1"/>
  <c r="E58" i="1"/>
  <c r="Q45" i="1"/>
  <c r="P45" i="1"/>
  <c r="E62" i="1" s="1"/>
  <c r="O45" i="1"/>
  <c r="N45" i="1"/>
  <c r="H45" i="1"/>
  <c r="F45" i="1"/>
  <c r="F32" i="1"/>
  <c r="O19" i="1"/>
  <c r="F19" i="1"/>
</calcChain>
</file>

<file path=xl/sharedStrings.xml><?xml version="1.0" encoding="utf-8"?>
<sst xmlns="http://schemas.openxmlformats.org/spreadsheetml/2006/main" count="495" uniqueCount="336">
  <si>
    <t>.</t>
  </si>
  <si>
    <t>FAKÜLTE ADI</t>
  </si>
  <si>
    <t xml:space="preserve">Programın Başladığı Yıl: </t>
  </si>
  <si>
    <t>BÖLÜM ADI</t>
  </si>
  <si>
    <t>1. Dönem</t>
  </si>
  <si>
    <t>2. Dönem</t>
  </si>
  <si>
    <t>KOD</t>
  </si>
  <si>
    <t>DERS ADI</t>
  </si>
  <si>
    <t>COURSE NAME</t>
  </si>
  <si>
    <t>Z/S</t>
  </si>
  <si>
    <t>T</t>
  </si>
  <si>
    <t>P</t>
  </si>
  <si>
    <t>K</t>
  </si>
  <si>
    <t>A</t>
  </si>
  <si>
    <t xml:space="preserve">HKK101 </t>
  </si>
  <si>
    <t>Medeni Hukuk I</t>
  </si>
  <si>
    <t>Civil Law I</t>
  </si>
  <si>
    <t>Z</t>
  </si>
  <si>
    <t xml:space="preserve">HKK102 </t>
  </si>
  <si>
    <t>Medeni Hukuk II</t>
  </si>
  <si>
    <t>Civil Law II</t>
  </si>
  <si>
    <t>HKK103</t>
  </si>
  <si>
    <t>Genel Hukuk Teorisi (Hukuk Başlangıcı) I</t>
  </si>
  <si>
    <t>General Theory of Law (Introduction to Law) I</t>
  </si>
  <si>
    <t xml:space="preserve">HKK104 </t>
  </si>
  <si>
    <t>Genel Hukuk Teorisi (Hukuk Başlangıcı) II</t>
  </si>
  <si>
    <t>General Theory of Law (Introduction to Law) II</t>
  </si>
  <si>
    <t xml:space="preserve">HKK105 </t>
  </si>
  <si>
    <t>Anayasa Hukuku I</t>
  </si>
  <si>
    <t>Constitutional Law I</t>
  </si>
  <si>
    <t xml:space="preserve">HKK106 </t>
  </si>
  <si>
    <t>Anayasa Hukuku II</t>
  </si>
  <si>
    <t>Constitutional Law II</t>
  </si>
  <si>
    <t xml:space="preserve">HKK107 </t>
  </si>
  <si>
    <t>Roma Hukuku</t>
  </si>
  <si>
    <t>Roman Law</t>
  </si>
  <si>
    <t xml:space="preserve">HKK108 </t>
  </si>
  <si>
    <t>Hukuk Tarihi</t>
  </si>
  <si>
    <t>History of Law</t>
  </si>
  <si>
    <t>AİT101</t>
  </si>
  <si>
    <t>Atatürk İlkeleri ve İnkılap Tarihi I</t>
  </si>
  <si>
    <t>Ataturk's Principles and History of Revolution I</t>
  </si>
  <si>
    <t xml:space="preserve">HKK109 </t>
  </si>
  <si>
    <t>İktisat ve Maliye Bilgisi</t>
  </si>
  <si>
    <t>Economics and Finances</t>
  </si>
  <si>
    <t>TUR101</t>
  </si>
  <si>
    <t>Türk Dili I</t>
  </si>
  <si>
    <t>Turkish Language I</t>
  </si>
  <si>
    <t>AİT102</t>
  </si>
  <si>
    <t>Atatürk İlkeleri ve İnkılap Tarihi II</t>
  </si>
  <si>
    <t>Ataturk's Principles and History of Revolution II</t>
  </si>
  <si>
    <t>BİL101</t>
  </si>
  <si>
    <t>Bilgisayar I</t>
  </si>
  <si>
    <t>Computing I</t>
  </si>
  <si>
    <t>TUR102</t>
  </si>
  <si>
    <t>Türk Dili II</t>
  </si>
  <si>
    <t>Turkish Language II</t>
  </si>
  <si>
    <t>İNG101</t>
  </si>
  <si>
    <t>İngilizce I</t>
  </si>
  <si>
    <t>English I</t>
  </si>
  <si>
    <t>BİL102</t>
  </si>
  <si>
    <t>Bilgisayar II</t>
  </si>
  <si>
    <t>Computing II</t>
  </si>
  <si>
    <t>KAM100</t>
  </si>
  <si>
    <t>Kampüse Uyum</t>
  </si>
  <si>
    <t>Adaptation to Campus</t>
  </si>
  <si>
    <t>İNG102</t>
  </si>
  <si>
    <t>İngilizce II</t>
  </si>
  <si>
    <t>English II</t>
  </si>
  <si>
    <t>KTK100</t>
  </si>
  <si>
    <t>Kıbrıs Kültürü ve Tarihi</t>
  </si>
  <si>
    <t>Cypriot Culture and History</t>
  </si>
  <si>
    <t>KAR100</t>
  </si>
  <si>
    <t>Kariyer Planlama</t>
  </si>
  <si>
    <t>Career Planning</t>
  </si>
  <si>
    <t>21. Yüzyıl Becerileri</t>
  </si>
  <si>
    <t>21st Century Skills</t>
  </si>
  <si>
    <t>HKSxxx</t>
  </si>
  <si>
    <t>Seçmeli 2</t>
  </si>
  <si>
    <t>S</t>
  </si>
  <si>
    <t>Seçmeli 1</t>
  </si>
  <si>
    <t>Toplam</t>
  </si>
  <si>
    <t>3. Dönem</t>
  </si>
  <si>
    <t>4. Dönem</t>
  </si>
  <si>
    <t xml:space="preserve">HKK201 </t>
  </si>
  <si>
    <t>Law of Obligatios (General Provisions) I</t>
  </si>
  <si>
    <t xml:space="preserve">HKK202 </t>
  </si>
  <si>
    <t>Law of Obligations (General Provisions) II</t>
  </si>
  <si>
    <t xml:space="preserve">HKK203 </t>
  </si>
  <si>
    <t>İdare Hukuku I</t>
  </si>
  <si>
    <t>Administrative Law I</t>
  </si>
  <si>
    <t xml:space="preserve">HKK204 </t>
  </si>
  <si>
    <t>İdare Hukuku II</t>
  </si>
  <si>
    <t>Administrative Law II</t>
  </si>
  <si>
    <t xml:space="preserve">HKK205 </t>
  </si>
  <si>
    <t>Genel Kamu Hukuku I</t>
  </si>
  <si>
    <t>Public Law ıı</t>
  </si>
  <si>
    <t>HKK206`</t>
  </si>
  <si>
    <t>Genel Kamu Hukuku II</t>
  </si>
  <si>
    <t>Public Law II</t>
  </si>
  <si>
    <t xml:space="preserve">HKK207 </t>
  </si>
  <si>
    <t>Criminal Law (General Provisions) I</t>
  </si>
  <si>
    <t>HKK208</t>
  </si>
  <si>
    <t>Criminal Law (General Provisions) II</t>
  </si>
  <si>
    <t xml:space="preserve">HKK209 </t>
  </si>
  <si>
    <t>Uluslararası Hukuk I</t>
  </si>
  <si>
    <t>International Law 1</t>
  </si>
  <si>
    <t xml:space="preserve">HKK210 </t>
  </si>
  <si>
    <t>Uluslararası Hukuk II</t>
  </si>
  <si>
    <t>International Law II</t>
  </si>
  <si>
    <t>HKK211</t>
  </si>
  <si>
    <t xml:space="preserve">HKK212 </t>
  </si>
  <si>
    <t>İNG211</t>
  </si>
  <si>
    <t>İngilizce III</t>
  </si>
  <si>
    <t>English III</t>
  </si>
  <si>
    <t>İNG212</t>
  </si>
  <si>
    <t>İngilizce IV</t>
  </si>
  <si>
    <t>English IV</t>
  </si>
  <si>
    <t>Seçmeli 3</t>
  </si>
  <si>
    <t>Seçmeli 5</t>
  </si>
  <si>
    <t>Seçmeli 4</t>
  </si>
  <si>
    <t>Seçmeli 6</t>
  </si>
  <si>
    <t>5. Dönem</t>
  </si>
  <si>
    <t>6. Dönem</t>
  </si>
  <si>
    <t xml:space="preserve">HKK301 </t>
  </si>
  <si>
    <t xml:space="preserve">HKK302 </t>
  </si>
  <si>
    <t>HKK303</t>
  </si>
  <si>
    <t>İdari Yargı I</t>
  </si>
  <si>
    <t>Administrative Jurisprudence ı</t>
  </si>
  <si>
    <t xml:space="preserve">HKK304 </t>
  </si>
  <si>
    <t>İdari Yargı II</t>
  </si>
  <si>
    <t>Administrative Jurisprudence II</t>
  </si>
  <si>
    <t xml:space="preserve">HKK305 </t>
  </si>
  <si>
    <t>HKK306</t>
  </si>
  <si>
    <t xml:space="preserve">HKK307 </t>
  </si>
  <si>
    <t>Medeni Usul Hukuku I</t>
  </si>
  <si>
    <t>Civil Procedure Law I</t>
  </si>
  <si>
    <t xml:space="preserve">HKK308 </t>
  </si>
  <si>
    <t>Medeni Usul Hukuku II</t>
  </si>
  <si>
    <t>Civil Procedure Law II</t>
  </si>
  <si>
    <t xml:space="preserve">HKK309 </t>
  </si>
  <si>
    <t>Ticaret Hukuku I</t>
  </si>
  <si>
    <t>Commercial Law I</t>
  </si>
  <si>
    <t xml:space="preserve">HKK310 </t>
  </si>
  <si>
    <t>Ticaret Hukuku II</t>
  </si>
  <si>
    <t>Commercial Law II</t>
  </si>
  <si>
    <t>HKK311</t>
  </si>
  <si>
    <t>Eşya Hukuku I</t>
  </si>
  <si>
    <t>Property Law I</t>
  </si>
  <si>
    <t>HKK312</t>
  </si>
  <si>
    <t>Eşya Hukuku II</t>
  </si>
  <si>
    <t>Property Law II</t>
  </si>
  <si>
    <t>HKK313</t>
  </si>
  <si>
    <t>Vergi Hukuku I</t>
  </si>
  <si>
    <t>Tax Law I</t>
  </si>
  <si>
    <t>HKK314</t>
  </si>
  <si>
    <t>Vergi Hukuku II</t>
  </si>
  <si>
    <t>Tax Law II</t>
  </si>
  <si>
    <t>Seçmeli 7</t>
  </si>
  <si>
    <t>Seçmeli 9</t>
  </si>
  <si>
    <t>Seçmeli 8</t>
  </si>
  <si>
    <t>Seçmeli 10</t>
  </si>
  <si>
    <t>7. Dönem</t>
  </si>
  <si>
    <t>8. Dönem</t>
  </si>
  <si>
    <t xml:space="preserve">HKK401 </t>
  </si>
  <si>
    <t>İcra İflas Hukuku I</t>
  </si>
  <si>
    <t>Law of Enforcement and Bankruptcy I</t>
  </si>
  <si>
    <t xml:space="preserve">HKK402 </t>
  </si>
  <si>
    <t>İcra İflas Hukuku II</t>
  </si>
  <si>
    <t>Law of Enforcement and Bankruptcy II</t>
  </si>
  <si>
    <t>HKK403</t>
  </si>
  <si>
    <t>Miras Hukuku I</t>
  </si>
  <si>
    <t>Inheritance Law I</t>
  </si>
  <si>
    <t xml:space="preserve">HKK404 </t>
  </si>
  <si>
    <t>Miras Hukuku II</t>
  </si>
  <si>
    <t>Inheritance Law II</t>
  </si>
  <si>
    <t xml:space="preserve">HKK405 </t>
  </si>
  <si>
    <t>İş Hukuku I</t>
  </si>
  <si>
    <t>Labour Law I</t>
  </si>
  <si>
    <t>HKK406</t>
  </si>
  <si>
    <t>İş Hukuku II</t>
  </si>
  <si>
    <t>Labour Law II</t>
  </si>
  <si>
    <t xml:space="preserve">HKK407 </t>
  </si>
  <si>
    <t>Ceza Usul Hukuku I</t>
  </si>
  <si>
    <t>Criminal Procedure Law I</t>
  </si>
  <si>
    <t xml:space="preserve">HKK408 </t>
  </si>
  <si>
    <t>Ceza Usul Hukuku II</t>
  </si>
  <si>
    <t>Criminal Procedure Law II</t>
  </si>
  <si>
    <t xml:space="preserve">HKK409 </t>
  </si>
  <si>
    <t>Ticaret Hukuku III</t>
  </si>
  <si>
    <t>Commercial Law III</t>
  </si>
  <si>
    <t xml:space="preserve">HKK410 </t>
  </si>
  <si>
    <t>Ticaret Hukuku IV</t>
  </si>
  <si>
    <t>Commercial Law IV</t>
  </si>
  <si>
    <t xml:space="preserve">HKK411 </t>
  </si>
  <si>
    <t>Devletler Özel Hukuku</t>
  </si>
  <si>
    <t>Private International Law</t>
  </si>
  <si>
    <t>HKK412</t>
  </si>
  <si>
    <t>Adli Tıp</t>
  </si>
  <si>
    <t>Forensic Medicine</t>
  </si>
  <si>
    <t>Seçmeli 11</t>
  </si>
  <si>
    <t>Seçmeli 13</t>
  </si>
  <si>
    <t>Seçmeli 12</t>
  </si>
  <si>
    <t>Seçmeli 14</t>
  </si>
  <si>
    <t>Toplam Ders Sayısı</t>
  </si>
  <si>
    <t>Toplam Seçmeli Ders Sayısı</t>
  </si>
  <si>
    <t>Seçmeli Yüzdesi</t>
  </si>
  <si>
    <t xml:space="preserve">Toplam Kredi </t>
  </si>
  <si>
    <t>Toplam AKTS</t>
  </si>
  <si>
    <t>Z/S: Zorunlu/Seçmeli (Lütfen belirtiniz.)</t>
  </si>
  <si>
    <t>T: Teorik Ders Saati</t>
  </si>
  <si>
    <t>P: Pratik/Lab Saati</t>
  </si>
  <si>
    <t>K: Kredi</t>
  </si>
  <si>
    <t>A: AKTS</t>
  </si>
  <si>
    <t>Eski Yerel Kredi</t>
  </si>
  <si>
    <t>Yeni Yerel Kredi</t>
  </si>
  <si>
    <t>Eski AKTS Kredi</t>
  </si>
  <si>
    <t>SEÇMELİ DERS HAVUZU</t>
  </si>
  <si>
    <t>Yeni AKTS Kredi</t>
  </si>
  <si>
    <t>Değişmedi</t>
  </si>
  <si>
    <t>DERS KODU</t>
  </si>
  <si>
    <t>DERSİN İNGİLİZCE ADI</t>
  </si>
  <si>
    <t>HKS 111</t>
  </si>
  <si>
    <t>İktisadi Düşünce Tarihi</t>
  </si>
  <si>
    <t>History of Economic Thought</t>
  </si>
  <si>
    <t>HKS 114</t>
  </si>
  <si>
    <t>Dış Politika</t>
  </si>
  <si>
    <t>Foreign Policy</t>
  </si>
  <si>
    <t>HKS 115</t>
  </si>
  <si>
    <t>Hukukta Yöntem Bilimi</t>
  </si>
  <si>
    <t>Legal Methodology</t>
  </si>
  <si>
    <t>HKS 116</t>
  </si>
  <si>
    <t>HKS 215</t>
  </si>
  <si>
    <t>İnsan Hakları Hukuku I</t>
  </si>
  <si>
    <t>Human Rights Law I</t>
  </si>
  <si>
    <t>HKS 216</t>
  </si>
  <si>
    <t>İnsan Hakları Hukuku II</t>
  </si>
  <si>
    <t>Human Rights Law II</t>
  </si>
  <si>
    <t>HKS 219</t>
  </si>
  <si>
    <t>Mukayeseli Hukuk</t>
  </si>
  <si>
    <t>Comparative Law</t>
  </si>
  <si>
    <t>HKS 220</t>
  </si>
  <si>
    <t>HKS 221</t>
  </si>
  <si>
    <t>Uluslararası Örgütler Hukuku</t>
  </si>
  <si>
    <t>Law of International Organisations</t>
  </si>
  <si>
    <t>HKS 224</t>
  </si>
  <si>
    <t>KKTC Avukatlık Hukuku</t>
  </si>
  <si>
    <t>TRNC Advocacy Law</t>
  </si>
  <si>
    <t>HKS 225</t>
  </si>
  <si>
    <t>Tüketici Haklarının Korunması I</t>
  </si>
  <si>
    <t>Protection of Consumer Rights I</t>
  </si>
  <si>
    <t>HKS 226</t>
  </si>
  <si>
    <t>Tüketici Haklarının Korunması II</t>
  </si>
  <si>
    <t>Protection of Consumer Rights II</t>
  </si>
  <si>
    <t>HKS 227</t>
  </si>
  <si>
    <t>Anayasa Yapım Süreci</t>
  </si>
  <si>
    <t>Conctitution Making Process</t>
  </si>
  <si>
    <t>HKS 228</t>
  </si>
  <si>
    <t>Tebligat Hukuku</t>
  </si>
  <si>
    <t>Notice Law</t>
  </si>
  <si>
    <t>HKS 311</t>
  </si>
  <si>
    <t>Sağlık Hukuku I</t>
  </si>
  <si>
    <t>Health Law I</t>
  </si>
  <si>
    <t>HKS 312</t>
  </si>
  <si>
    <t>Sağlık Hukuku II</t>
  </si>
  <si>
    <t>Health Law II</t>
  </si>
  <si>
    <t>HKS 313</t>
  </si>
  <si>
    <t>Kriminoloji I</t>
  </si>
  <si>
    <t>Criminology I</t>
  </si>
  <si>
    <t>HKS 314</t>
  </si>
  <si>
    <t>Kriminoloji II</t>
  </si>
  <si>
    <t>Criminology II</t>
  </si>
  <si>
    <t>HKS 316</t>
  </si>
  <si>
    <t>Arabuluculuk Hukuku</t>
  </si>
  <si>
    <t>Mediation Law</t>
  </si>
  <si>
    <t>HKS 320</t>
  </si>
  <si>
    <t>Tahkim Hukuku</t>
  </si>
  <si>
    <t>Arbitration Law</t>
  </si>
  <si>
    <t>HKS 321</t>
  </si>
  <si>
    <t>Anayasa Mahkemesine Bireysel Başvuru</t>
  </si>
  <si>
    <t>Individual Applications to Constitutional Court</t>
  </si>
  <si>
    <t>HKS 322</t>
  </si>
  <si>
    <t>KKTC Haksız Fiil Hukuku</t>
  </si>
  <si>
    <t>TRNC Tort Law</t>
  </si>
  <si>
    <t>HKS 324</t>
  </si>
  <si>
    <t>Çocuk Hukuku</t>
  </si>
  <si>
    <t>Child Law</t>
  </si>
  <si>
    <t>HKS 330</t>
  </si>
  <si>
    <t>Marka Hukuku</t>
  </si>
  <si>
    <t>Trademark Law</t>
  </si>
  <si>
    <t>HKS 413</t>
  </si>
  <si>
    <t>KKTC Anayasa Hukuku I</t>
  </si>
  <si>
    <t>TRNC Constitutional Law I</t>
  </si>
  <si>
    <t>HKS 414</t>
  </si>
  <si>
    <t>KKTC Anayasa Hukuku II</t>
  </si>
  <si>
    <t>TRNC Constitutional Law II</t>
  </si>
  <si>
    <t>HKS 415</t>
  </si>
  <si>
    <t>KKTC Ceza Usul Hukuku I</t>
  </si>
  <si>
    <t>TRNC Criminal Procedure Law I</t>
  </si>
  <si>
    <t>HKS 416</t>
  </si>
  <si>
    <t>KKTC Ceza Usul Hukuku II</t>
  </si>
  <si>
    <t>TRNC Criminal Procedure Law II</t>
  </si>
  <si>
    <t>HKS 417</t>
  </si>
  <si>
    <t>KKTC Şahadet Hukuku</t>
  </si>
  <si>
    <t>TRNC Testimony Law</t>
  </si>
  <si>
    <t>HKS 418</t>
  </si>
  <si>
    <t>KKTC Hukukunda Avukatlık Mesleği ve Mahkemelerin Yapısı</t>
  </si>
  <si>
    <t>Advocacy and Judicial Structure in TRNC Law</t>
  </si>
  <si>
    <t>HKS 419</t>
  </si>
  <si>
    <t>KKTC Medeni Usul Hukuku I</t>
  </si>
  <si>
    <t>TRNC Civil Procedure Law I</t>
  </si>
  <si>
    <t>HKS 420</t>
  </si>
  <si>
    <t>KKTC Medeni Usul Hukuku II</t>
  </si>
  <si>
    <t>TRNC Civil Procedure Law II</t>
  </si>
  <si>
    <t>HKS 421</t>
  </si>
  <si>
    <t>KKTC Sözleşmeler Hukuku</t>
  </si>
  <si>
    <t>TRNC Contract Law</t>
  </si>
  <si>
    <t>HKS 422</t>
  </si>
  <si>
    <t>Avukatlık Hukuku</t>
  </si>
  <si>
    <t>SEC351</t>
  </si>
  <si>
    <t>Borçlar Hukuku (Genel Hükümler) II</t>
  </si>
  <si>
    <t xml:space="preserve">Ceza Hukuku (Genel Hükümler) II </t>
  </si>
  <si>
    <t>Borçlar Hukuku (Genel Hükümler) I</t>
  </si>
  <si>
    <t>Ceza Hukuku (Genel Hükümler) I</t>
  </si>
  <si>
    <t xml:space="preserve">Hukuk Felsefesi </t>
  </si>
  <si>
    <t xml:space="preserve">Philosophy of Law </t>
  </si>
  <si>
    <t xml:space="preserve">Hukuk Sosyolojisi </t>
  </si>
  <si>
    <t xml:space="preserve">Sociology of Law </t>
  </si>
  <si>
    <t>Borçlar Hukuku (Özel Hükümler) I</t>
  </si>
  <si>
    <t>Law of Obligations (Specific Provisions) I</t>
  </si>
  <si>
    <t>Ceza Hukuku (Özel Hükümler) I</t>
  </si>
  <si>
    <t>Criminal Law (Specific Provisions) I</t>
  </si>
  <si>
    <t>Borçlar Hukuku (Özel Hükümler) II</t>
  </si>
  <si>
    <t xml:space="preserve">Ceza Hukuku (Özel Hükümler) II </t>
  </si>
  <si>
    <t>Law of Obligations (Specific Provisions) II</t>
  </si>
  <si>
    <t>Criminal Law (Specific Provisions)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</si>
</sst>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8"/>
      <color theme="1"/>
      <name val="Times New Roman"/>
      <family val="1"/>
    </font>
    <font>
      <sz val="1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AEAAAA"/>
        <bgColor rgb="FFAEAAAA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5" fillId="0" borderId="0" xfId="0" applyFont="1"/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6" xfId="0" applyFont="1" applyBorder="1"/>
    <xf numFmtId="0" fontId="6" fillId="4" borderId="10" xfId="0" applyFont="1" applyFill="1" applyBorder="1"/>
    <xf numFmtId="0" fontId="6" fillId="5" borderId="11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4" fillId="8" borderId="13" xfId="0" applyFont="1" applyFill="1" applyBorder="1" applyAlignment="1">
      <alignment vertical="center"/>
    </xf>
    <xf numFmtId="0" fontId="6" fillId="0" borderId="14" xfId="0" applyFont="1" applyBorder="1" applyAlignment="1">
      <alignment horizontal="left"/>
    </xf>
    <xf numFmtId="0" fontId="6" fillId="0" borderId="4" xfId="0" applyFont="1" applyBorder="1"/>
    <xf numFmtId="0" fontId="6" fillId="4" borderId="6" xfId="0" applyFont="1" applyFill="1" applyBorder="1"/>
    <xf numFmtId="0" fontId="6" fillId="5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5" xfId="0" applyFont="1" applyBorder="1"/>
    <xf numFmtId="0" fontId="6" fillId="4" borderId="16" xfId="0" applyFont="1" applyFill="1" applyBorder="1"/>
    <xf numFmtId="0" fontId="6" fillId="0" borderId="6" xfId="0" applyFont="1" applyBorder="1" applyAlignment="1">
      <alignment horizontal="left"/>
    </xf>
    <xf numFmtId="0" fontId="7" fillId="7" borderId="11" xfId="0" applyFont="1" applyFill="1" applyBorder="1" applyAlignment="1">
      <alignment horizontal="center"/>
    </xf>
    <xf numFmtId="0" fontId="4" fillId="8" borderId="17" xfId="0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6" fillId="0" borderId="18" xfId="0" applyFont="1" applyBorder="1"/>
    <xf numFmtId="0" fontId="6" fillId="4" borderId="11" xfId="0" applyFont="1" applyFill="1" applyBorder="1"/>
    <xf numFmtId="0" fontId="6" fillId="7" borderId="11" xfId="0" applyFont="1" applyFill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0" fontId="5" fillId="10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0" fontId="4" fillId="8" borderId="17" xfId="0" applyFont="1" applyFill="1" applyBorder="1"/>
    <xf numFmtId="0" fontId="5" fillId="14" borderId="6" xfId="0" applyFont="1" applyFill="1" applyBorder="1"/>
    <xf numFmtId="0" fontId="5" fillId="14" borderId="6" xfId="0" applyFont="1" applyFill="1" applyBorder="1" applyAlignment="1">
      <alignment horizontal="center" vertical="center"/>
    </xf>
    <xf numFmtId="0" fontId="5" fillId="14" borderId="11" xfId="0" applyFont="1" applyFill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vertical="center"/>
    </xf>
    <xf numFmtId="0" fontId="6" fillId="0" borderId="19" xfId="0" applyFont="1" applyBorder="1"/>
    <xf numFmtId="0" fontId="6" fillId="4" borderId="6" xfId="0" applyFont="1" applyFill="1" applyBorder="1" applyAlignment="1">
      <alignment horizontal="left" vertical="top"/>
    </xf>
    <xf numFmtId="0" fontId="6" fillId="7" borderId="6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left" vertical="top"/>
    </xf>
    <xf numFmtId="0" fontId="5" fillId="0" borderId="6" xfId="0" applyFont="1" applyBorder="1" applyAlignment="1">
      <alignment horizontal="left" vertical="center"/>
    </xf>
    <xf numFmtId="0" fontId="5" fillId="9" borderId="6" xfId="0" applyFont="1" applyFill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horizontal="left" vertical="top"/>
    </xf>
    <xf numFmtId="0" fontId="6" fillId="7" borderId="13" xfId="0" applyFont="1" applyFill="1" applyBorder="1" applyAlignment="1">
      <alignment horizontal="center"/>
    </xf>
    <xf numFmtId="0" fontId="6" fillId="15" borderId="11" xfId="0" applyFont="1" applyFill="1" applyBorder="1"/>
    <xf numFmtId="0" fontId="6" fillId="7" borderId="7" xfId="0" applyFont="1" applyFill="1" applyBorder="1" applyAlignment="1">
      <alignment horizontal="center"/>
    </xf>
    <xf numFmtId="0" fontId="5" fillId="0" borderId="6" xfId="0" applyFont="1" applyBorder="1"/>
    <xf numFmtId="0" fontId="5" fillId="9" borderId="11" xfId="0" applyFont="1" applyFill="1" applyBorder="1" applyAlignment="1">
      <alignment vertical="center"/>
    </xf>
    <xf numFmtId="0" fontId="5" fillId="10" borderId="11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vertical="center"/>
    </xf>
    <xf numFmtId="0" fontId="6" fillId="15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top"/>
    </xf>
    <xf numFmtId="0" fontId="6" fillId="4" borderId="7" xfId="0" applyFont="1" applyFill="1" applyBorder="1"/>
    <xf numFmtId="0" fontId="6" fillId="0" borderId="18" xfId="0" applyFont="1" applyBorder="1" applyAlignment="1">
      <alignment horizontal="left"/>
    </xf>
    <xf numFmtId="0" fontId="6" fillId="4" borderId="13" xfId="0" applyFont="1" applyFill="1" applyBorder="1"/>
    <xf numFmtId="0" fontId="6" fillId="5" borderId="13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0" borderId="0" xfId="0" applyFont="1"/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16" borderId="6" xfId="0" applyFont="1" applyFill="1" applyBorder="1"/>
    <xf numFmtId="0" fontId="5" fillId="10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5" borderId="11" xfId="0" applyFont="1" applyFill="1" applyBorder="1" applyAlignment="1">
      <alignment horizontal="right"/>
    </xf>
    <xf numFmtId="0" fontId="6" fillId="7" borderId="11" xfId="0" applyFont="1" applyFill="1" applyBorder="1" applyAlignment="1">
      <alignment horizontal="right"/>
    </xf>
    <xf numFmtId="0" fontId="4" fillId="0" borderId="6" xfId="0" applyFont="1" applyBorder="1"/>
    <xf numFmtId="0" fontId="4" fillId="9" borderId="6" xfId="0" applyFont="1" applyFill="1" applyBorder="1"/>
    <xf numFmtId="0" fontId="4" fillId="10" borderId="6" xfId="0" applyFont="1" applyFill="1" applyBorder="1"/>
    <xf numFmtId="0" fontId="4" fillId="11" borderId="6" xfId="0" applyFont="1" applyFill="1" applyBorder="1"/>
    <xf numFmtId="0" fontId="4" fillId="12" borderId="6" xfId="0" applyFont="1" applyFill="1" applyBorder="1"/>
    <xf numFmtId="0" fontId="4" fillId="13" borderId="6" xfId="0" applyFont="1" applyFill="1" applyBorder="1"/>
    <xf numFmtId="0" fontId="5" fillId="0" borderId="6" xfId="0" applyFont="1" applyBorder="1" applyAlignment="1">
      <alignment horizontal="left" wrapText="1"/>
    </xf>
    <xf numFmtId="0" fontId="5" fillId="14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8" fillId="17" borderId="20" xfId="0" applyFont="1" applyFill="1" applyBorder="1"/>
    <xf numFmtId="0" fontId="8" fillId="17" borderId="6" xfId="0" applyFont="1" applyFill="1" applyBorder="1"/>
    <xf numFmtId="0" fontId="8" fillId="0" borderId="0" xfId="0" applyFont="1"/>
    <xf numFmtId="0" fontId="8" fillId="12" borderId="20" xfId="0" applyFont="1" applyFill="1" applyBorder="1"/>
    <xf numFmtId="0" fontId="8" fillId="12" borderId="6" xfId="0" applyFont="1" applyFill="1" applyBorder="1"/>
    <xf numFmtId="0" fontId="8" fillId="13" borderId="20" xfId="0" applyFont="1" applyFill="1" applyBorder="1"/>
    <xf numFmtId="0" fontId="8" fillId="13" borderId="6" xfId="0" applyFont="1" applyFill="1" applyBorder="1"/>
    <xf numFmtId="0" fontId="9" fillId="0" borderId="0" xfId="0" applyFont="1" applyAlignment="1">
      <alignment horizontal="left" vertical="center"/>
    </xf>
    <xf numFmtId="0" fontId="4" fillId="2" borderId="20" xfId="0" applyFont="1" applyFill="1" applyBorder="1"/>
    <xf numFmtId="0" fontId="11" fillId="0" borderId="6" xfId="0" applyFont="1" applyBorder="1"/>
    <xf numFmtId="0" fontId="4" fillId="0" borderId="9" xfId="0" applyFont="1" applyBorder="1"/>
    <xf numFmtId="0" fontId="4" fillId="8" borderId="20" xfId="0" applyFont="1" applyFill="1" applyBorder="1"/>
    <xf numFmtId="0" fontId="12" fillId="8" borderId="20" xfId="0" applyFont="1" applyFill="1" applyBorder="1"/>
    <xf numFmtId="0" fontId="12" fillId="8" borderId="6" xfId="0" applyFont="1" applyFill="1" applyBorder="1" applyAlignment="1">
      <alignment horizontal="right"/>
    </xf>
    <xf numFmtId="0" fontId="12" fillId="8" borderId="10" xfId="0" applyFont="1" applyFill="1" applyBorder="1" applyAlignment="1">
      <alignment horizontal="right"/>
    </xf>
    <xf numFmtId="0" fontId="12" fillId="8" borderId="6" xfId="0" applyFont="1" applyFill="1" applyBorder="1"/>
    <xf numFmtId="0" fontId="12" fillId="8" borderId="10" xfId="0" applyFont="1" applyFill="1" applyBorder="1"/>
    <xf numFmtId="0" fontId="12" fillId="8" borderId="11" xfId="0" applyFont="1" applyFill="1" applyBorder="1" applyAlignment="1">
      <alignment horizontal="right"/>
    </xf>
    <xf numFmtId="0" fontId="12" fillId="8" borderId="16" xfId="0" applyFont="1" applyFill="1" applyBorder="1" applyAlignment="1">
      <alignment horizontal="right"/>
    </xf>
    <xf numFmtId="0" fontId="12" fillId="8" borderId="11" xfId="0" applyFont="1" applyFill="1" applyBorder="1"/>
    <xf numFmtId="0" fontId="12" fillId="8" borderId="16" xfId="0" applyFont="1" applyFill="1" applyBorder="1"/>
    <xf numFmtId="0" fontId="12" fillId="8" borderId="25" xfId="0" applyFont="1" applyFill="1" applyBorder="1" applyAlignment="1">
      <alignment horizontal="center"/>
    </xf>
    <xf numFmtId="0" fontId="4" fillId="8" borderId="25" xfId="0" applyFont="1" applyFill="1" applyBorder="1"/>
    <xf numFmtId="0" fontId="12" fillId="0" borderId="5" xfId="0" applyFont="1" applyBorder="1"/>
    <xf numFmtId="0" fontId="12" fillId="0" borderId="19" xfId="0" applyFont="1" applyBorder="1"/>
    <xf numFmtId="0" fontId="12" fillId="0" borderId="5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4" fillId="0" borderId="9" xfId="0" applyFont="1" applyBorder="1" applyAlignment="1">
      <alignment horizontal="center" wrapText="1"/>
    </xf>
    <xf numFmtId="0" fontId="2" fillId="0" borderId="22" xfId="0" applyFont="1" applyBorder="1"/>
    <xf numFmtId="0" fontId="12" fillId="8" borderId="24" xfId="0" applyFont="1" applyFill="1" applyBorder="1" applyAlignment="1">
      <alignment horizontal="center"/>
    </xf>
    <xf numFmtId="0" fontId="2" fillId="0" borderId="23" xfId="0" applyFont="1" applyBorder="1"/>
    <xf numFmtId="0" fontId="12" fillId="0" borderId="22" xfId="0" applyFont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" fillId="0" borderId="3" xfId="0" applyFont="1" applyBorder="1"/>
    <xf numFmtId="0" fontId="10" fillId="10" borderId="1" xfId="0" applyFont="1" applyFill="1" applyBorder="1" applyAlignment="1">
      <alignment horizontal="center"/>
    </xf>
    <xf numFmtId="0" fontId="10" fillId="18" borderId="1" xfId="0" applyFont="1" applyFill="1" applyBorder="1" applyAlignment="1">
      <alignment horizontal="center"/>
    </xf>
    <xf numFmtId="0" fontId="2" fillId="0" borderId="2" xfId="0" applyFont="1" applyBorder="1"/>
    <xf numFmtId="0" fontId="10" fillId="13" borderId="1" xfId="0" applyFont="1" applyFill="1" applyBorder="1" applyAlignment="1">
      <alignment horizontal="left"/>
    </xf>
    <xf numFmtId="0" fontId="11" fillId="0" borderId="21" xfId="0" applyFont="1" applyBorder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/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7650" cy="342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47650" cy="3429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47650" cy="34290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0</xdr:rowOff>
    </xdr:from>
    <xdr:ext cx="247650" cy="3429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38100</xdr:colOff>
      <xdr:row>0</xdr:row>
      <xdr:rowOff>0</xdr:rowOff>
    </xdr:from>
    <xdr:ext cx="247650" cy="34290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57150</xdr:colOff>
      <xdr:row>0</xdr:row>
      <xdr:rowOff>0</xdr:rowOff>
    </xdr:from>
    <xdr:ext cx="247650" cy="34290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47650" cy="3429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47650" cy="3429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47650" cy="3429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0</xdr:rowOff>
    </xdr:from>
    <xdr:ext cx="247650" cy="3429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38100</xdr:colOff>
      <xdr:row>0</xdr:row>
      <xdr:rowOff>0</xdr:rowOff>
    </xdr:from>
    <xdr:ext cx="247650" cy="3429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57150</xdr:colOff>
      <xdr:row>0</xdr:row>
      <xdr:rowOff>0</xdr:rowOff>
    </xdr:from>
    <xdr:ext cx="247650" cy="342900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226938" y="3613313"/>
          <a:ext cx="238125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17"/>
  <sheetViews>
    <sheetView tabSelected="1" zoomScale="130" zoomScaleNormal="130" workbookViewId="0">
      <selection activeCell="L15" sqref="L15"/>
    </sheetView>
  </sheetViews>
  <sheetFormatPr baseColWidth="10" defaultColWidth="14.5" defaultRowHeight="15" customHeight="1" x14ac:dyDescent="0.2"/>
  <cols>
    <col min="1" max="1" width="24.33203125" customWidth="1"/>
    <col min="2" max="2" width="43.1640625" customWidth="1"/>
    <col min="3" max="3" width="53.5" customWidth="1"/>
    <col min="4" max="4" width="3.33203125" customWidth="1"/>
    <col min="5" max="5" width="4" customWidth="1"/>
    <col min="6" max="6" width="2.1640625" customWidth="1"/>
    <col min="7" max="8" width="2.6640625" customWidth="1"/>
    <col min="9" max="9" width="1.5" customWidth="1"/>
    <col min="10" max="10" width="27.33203125" customWidth="1"/>
    <col min="11" max="11" width="39.5" customWidth="1"/>
    <col min="12" max="12" width="37.5" customWidth="1"/>
    <col min="13" max="13" width="3.33203125" customWidth="1"/>
    <col min="14" max="14" width="5.5" customWidth="1"/>
    <col min="15" max="15" width="2.83203125" customWidth="1"/>
    <col min="16" max="16" width="2.6640625" customWidth="1"/>
    <col min="17" max="17" width="2.5" customWidth="1"/>
    <col min="18" max="39" width="8.83203125" customWidth="1"/>
  </cols>
  <sheetData>
    <row r="1" spans="1:19" ht="14.25" customHeight="1" x14ac:dyDescent="0.2">
      <c r="A1" s="132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9" ht="13.5" customHeight="1" x14ac:dyDescent="0.2">
      <c r="A2" s="133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5"/>
      <c r="R2" s="134" t="s">
        <v>2</v>
      </c>
      <c r="S2" s="136">
        <v>2021</v>
      </c>
    </row>
    <row r="3" spans="1:19" x14ac:dyDescent="0.2">
      <c r="A3" s="133" t="s">
        <v>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5"/>
      <c r="R3" s="135"/>
      <c r="S3" s="135"/>
    </row>
    <row r="4" spans="1:19" ht="13.5" customHeight="1" x14ac:dyDescent="0.2">
      <c r="A4" s="1"/>
      <c r="B4" s="2" t="s">
        <v>4</v>
      </c>
      <c r="C4" s="2"/>
      <c r="D4" s="2"/>
      <c r="E4" s="1"/>
      <c r="F4" s="1"/>
      <c r="J4" s="1"/>
      <c r="K4" s="2" t="s">
        <v>5</v>
      </c>
      <c r="L4" s="2"/>
      <c r="M4" s="2"/>
      <c r="N4" s="1"/>
      <c r="O4" s="1"/>
    </row>
    <row r="5" spans="1:19" ht="12.75" customHeight="1" x14ac:dyDescent="0.2">
      <c r="A5" s="3" t="s">
        <v>6</v>
      </c>
      <c r="B5" s="4" t="s">
        <v>7</v>
      </c>
      <c r="C5" s="4" t="s">
        <v>8</v>
      </c>
      <c r="D5" s="3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6"/>
      <c r="J5" s="3" t="s">
        <v>6</v>
      </c>
      <c r="K5" s="3" t="s">
        <v>7</v>
      </c>
      <c r="L5" s="3" t="s">
        <v>8</v>
      </c>
      <c r="M5" s="3" t="s">
        <v>9</v>
      </c>
      <c r="N5" s="5" t="s">
        <v>10</v>
      </c>
      <c r="O5" s="5" t="s">
        <v>11</v>
      </c>
      <c r="P5" s="5" t="s">
        <v>12</v>
      </c>
      <c r="Q5" s="7" t="s">
        <v>13</v>
      </c>
    </row>
    <row r="6" spans="1:19" ht="15.75" customHeight="1" x14ac:dyDescent="0.2">
      <c r="A6" s="8" t="s">
        <v>14</v>
      </c>
      <c r="B6" s="9" t="s">
        <v>15</v>
      </c>
      <c r="C6" s="9" t="s">
        <v>16</v>
      </c>
      <c r="D6" s="10" t="s">
        <v>17</v>
      </c>
      <c r="E6" s="11">
        <v>3</v>
      </c>
      <c r="F6" s="12">
        <v>0</v>
      </c>
      <c r="G6" s="11">
        <v>4</v>
      </c>
      <c r="H6" s="13">
        <v>4</v>
      </c>
      <c r="I6" s="14"/>
      <c r="J6" s="15" t="s">
        <v>18</v>
      </c>
      <c r="K6" s="16" t="s">
        <v>19</v>
      </c>
      <c r="L6" s="16" t="s">
        <v>20</v>
      </c>
      <c r="M6" s="17" t="s">
        <v>17</v>
      </c>
      <c r="N6" s="18">
        <v>3</v>
      </c>
      <c r="O6" s="12">
        <v>0</v>
      </c>
      <c r="P6" s="18">
        <v>4</v>
      </c>
      <c r="Q6" s="19">
        <v>4</v>
      </c>
    </row>
    <row r="7" spans="1:19" ht="15.75" customHeight="1" x14ac:dyDescent="0.2">
      <c r="A7" s="20" t="s">
        <v>21</v>
      </c>
      <c r="B7" s="21" t="s">
        <v>22</v>
      </c>
      <c r="C7" s="21" t="s">
        <v>23</v>
      </c>
      <c r="D7" s="22" t="s">
        <v>17</v>
      </c>
      <c r="E7" s="11">
        <v>3</v>
      </c>
      <c r="F7" s="12">
        <v>0</v>
      </c>
      <c r="G7" s="11">
        <v>3</v>
      </c>
      <c r="H7" s="13">
        <v>3</v>
      </c>
      <c r="I7" s="14"/>
      <c r="J7" s="23" t="s">
        <v>24</v>
      </c>
      <c r="K7" s="9" t="s">
        <v>25</v>
      </c>
      <c r="L7" s="9" t="s">
        <v>26</v>
      </c>
      <c r="M7" s="22" t="s">
        <v>17</v>
      </c>
      <c r="N7" s="11">
        <v>3</v>
      </c>
      <c r="O7" s="12">
        <v>0</v>
      </c>
      <c r="P7" s="11">
        <v>3</v>
      </c>
      <c r="Q7" s="24">
        <v>3</v>
      </c>
    </row>
    <row r="8" spans="1:19" ht="15.75" customHeight="1" x14ac:dyDescent="0.2">
      <c r="A8" s="20" t="s">
        <v>27</v>
      </c>
      <c r="B8" s="21" t="s">
        <v>28</v>
      </c>
      <c r="C8" s="21" t="s">
        <v>29</v>
      </c>
      <c r="D8" s="22" t="s">
        <v>17</v>
      </c>
      <c r="E8" s="11">
        <v>3</v>
      </c>
      <c r="F8" s="12">
        <v>0</v>
      </c>
      <c r="G8" s="11">
        <v>4</v>
      </c>
      <c r="H8" s="13">
        <v>4</v>
      </c>
      <c r="I8" s="25"/>
      <c r="J8" s="26" t="s">
        <v>30</v>
      </c>
      <c r="K8" s="21" t="s">
        <v>31</v>
      </c>
      <c r="L8" s="21" t="s">
        <v>32</v>
      </c>
      <c r="M8" s="22" t="s">
        <v>17</v>
      </c>
      <c r="N8" s="11">
        <v>3</v>
      </c>
      <c r="O8" s="12">
        <v>0</v>
      </c>
      <c r="P8" s="11">
        <v>4</v>
      </c>
      <c r="Q8" s="24">
        <v>4</v>
      </c>
    </row>
    <row r="9" spans="1:19" ht="15.75" customHeight="1" x14ac:dyDescent="0.2">
      <c r="A9" s="20" t="s">
        <v>33</v>
      </c>
      <c r="B9" s="21" t="s">
        <v>34</v>
      </c>
      <c r="C9" s="21" t="s">
        <v>35</v>
      </c>
      <c r="D9" s="22" t="s">
        <v>17</v>
      </c>
      <c r="E9" s="11">
        <v>3</v>
      </c>
      <c r="F9" s="12">
        <v>0</v>
      </c>
      <c r="G9" s="11">
        <v>3</v>
      </c>
      <c r="H9" s="13">
        <v>2</v>
      </c>
      <c r="I9" s="25"/>
      <c r="J9" s="26" t="s">
        <v>36</v>
      </c>
      <c r="K9" s="21" t="s">
        <v>37</v>
      </c>
      <c r="L9" s="21" t="s">
        <v>38</v>
      </c>
      <c r="M9" s="22" t="s">
        <v>17</v>
      </c>
      <c r="N9" s="11">
        <v>3</v>
      </c>
      <c r="O9" s="12">
        <v>0</v>
      </c>
      <c r="P9" s="11">
        <v>3</v>
      </c>
      <c r="Q9" s="24">
        <v>3</v>
      </c>
    </row>
    <row r="10" spans="1:19" ht="15.75" customHeight="1" x14ac:dyDescent="0.2">
      <c r="A10" s="20" t="s">
        <v>39</v>
      </c>
      <c r="B10" s="21" t="s">
        <v>40</v>
      </c>
      <c r="C10" s="21" t="s">
        <v>41</v>
      </c>
      <c r="D10" s="22" t="s">
        <v>17</v>
      </c>
      <c r="E10" s="11">
        <v>2</v>
      </c>
      <c r="F10" s="12">
        <v>0</v>
      </c>
      <c r="G10" s="11">
        <v>2</v>
      </c>
      <c r="H10" s="13">
        <v>2</v>
      </c>
      <c r="I10" s="25"/>
      <c r="J10" s="26" t="s">
        <v>42</v>
      </c>
      <c r="K10" s="21" t="s">
        <v>43</v>
      </c>
      <c r="L10" s="21" t="s">
        <v>44</v>
      </c>
      <c r="M10" s="22" t="s">
        <v>17</v>
      </c>
      <c r="N10" s="11">
        <v>3</v>
      </c>
      <c r="O10" s="12">
        <v>0</v>
      </c>
      <c r="P10" s="11">
        <v>2</v>
      </c>
      <c r="Q10" s="24">
        <v>3</v>
      </c>
    </row>
    <row r="11" spans="1:19" x14ac:dyDescent="0.2">
      <c r="A11" s="20" t="s">
        <v>45</v>
      </c>
      <c r="B11" s="21" t="s">
        <v>46</v>
      </c>
      <c r="C11" s="21" t="s">
        <v>47</v>
      </c>
      <c r="D11" s="22" t="s">
        <v>17</v>
      </c>
      <c r="E11" s="11">
        <v>2</v>
      </c>
      <c r="F11" s="12">
        <v>0</v>
      </c>
      <c r="G11" s="11">
        <v>2</v>
      </c>
      <c r="H11" s="13">
        <v>2</v>
      </c>
      <c r="I11" s="25"/>
      <c r="J11" s="26" t="s">
        <v>48</v>
      </c>
      <c r="K11" s="21" t="s">
        <v>49</v>
      </c>
      <c r="L11" s="21" t="s">
        <v>50</v>
      </c>
      <c r="M11" s="22" t="s">
        <v>17</v>
      </c>
      <c r="N11" s="11">
        <v>2</v>
      </c>
      <c r="O11" s="12">
        <v>0</v>
      </c>
      <c r="P11" s="11">
        <v>2</v>
      </c>
      <c r="Q11" s="24">
        <v>2</v>
      </c>
    </row>
    <row r="12" spans="1:19" x14ac:dyDescent="0.2">
      <c r="A12" s="26" t="s">
        <v>51</v>
      </c>
      <c r="B12" s="27" t="s">
        <v>52</v>
      </c>
      <c r="C12" s="27" t="s">
        <v>53</v>
      </c>
      <c r="D12" s="28" t="s">
        <v>17</v>
      </c>
      <c r="E12" s="11">
        <v>3</v>
      </c>
      <c r="F12" s="12">
        <v>0</v>
      </c>
      <c r="G12" s="11">
        <v>2</v>
      </c>
      <c r="H12" s="13">
        <v>2</v>
      </c>
      <c r="I12" s="25"/>
      <c r="J12" s="26" t="s">
        <v>54</v>
      </c>
      <c r="K12" s="21" t="s">
        <v>55</v>
      </c>
      <c r="L12" s="21" t="s">
        <v>56</v>
      </c>
      <c r="M12" s="22" t="s">
        <v>17</v>
      </c>
      <c r="N12" s="11">
        <v>2</v>
      </c>
      <c r="O12" s="12">
        <v>0</v>
      </c>
      <c r="P12" s="11">
        <v>2</v>
      </c>
      <c r="Q12" s="24">
        <v>2</v>
      </c>
    </row>
    <row r="13" spans="1:19" x14ac:dyDescent="0.2">
      <c r="A13" s="21" t="s">
        <v>57</v>
      </c>
      <c r="B13" s="9" t="s">
        <v>58</v>
      </c>
      <c r="C13" s="9" t="s">
        <v>59</v>
      </c>
      <c r="D13" s="28" t="s">
        <v>17</v>
      </c>
      <c r="E13" s="11">
        <v>3</v>
      </c>
      <c r="F13" s="12">
        <v>0</v>
      </c>
      <c r="G13" s="11">
        <v>2</v>
      </c>
      <c r="H13" s="29">
        <v>3</v>
      </c>
      <c r="I13" s="25"/>
      <c r="J13" s="21" t="s">
        <v>60</v>
      </c>
      <c r="K13" s="21" t="s">
        <v>61</v>
      </c>
      <c r="L13" s="21" t="s">
        <v>62</v>
      </c>
      <c r="M13" s="22" t="s">
        <v>17</v>
      </c>
      <c r="N13" s="11">
        <v>3</v>
      </c>
      <c r="O13" s="12">
        <v>0</v>
      </c>
      <c r="P13" s="11">
        <v>2</v>
      </c>
      <c r="Q13" s="29">
        <v>2</v>
      </c>
    </row>
    <row r="14" spans="1:19" x14ac:dyDescent="0.2">
      <c r="A14" s="21" t="s">
        <v>63</v>
      </c>
      <c r="B14" s="21" t="s">
        <v>64</v>
      </c>
      <c r="C14" s="21" t="s">
        <v>65</v>
      </c>
      <c r="D14" s="28" t="s">
        <v>17</v>
      </c>
      <c r="E14" s="11">
        <v>0</v>
      </c>
      <c r="F14" s="12">
        <v>0</v>
      </c>
      <c r="G14" s="11">
        <v>0</v>
      </c>
      <c r="H14" s="29">
        <v>2</v>
      </c>
      <c r="I14" s="25"/>
      <c r="J14" s="21" t="s">
        <v>66</v>
      </c>
      <c r="K14" s="21" t="s">
        <v>67</v>
      </c>
      <c r="L14" s="21" t="s">
        <v>68</v>
      </c>
      <c r="M14" s="22" t="s">
        <v>17</v>
      </c>
      <c r="N14" s="11">
        <v>3</v>
      </c>
      <c r="O14" s="12">
        <v>0</v>
      </c>
      <c r="P14" s="11">
        <v>2</v>
      </c>
      <c r="Q14" s="29">
        <v>3</v>
      </c>
    </row>
    <row r="15" spans="1:19" x14ac:dyDescent="0.2">
      <c r="A15" s="21" t="s">
        <v>69</v>
      </c>
      <c r="B15" s="21" t="s">
        <v>70</v>
      </c>
      <c r="C15" s="21" t="s">
        <v>71</v>
      </c>
      <c r="D15" s="28" t="s">
        <v>17</v>
      </c>
      <c r="E15" s="11">
        <v>0</v>
      </c>
      <c r="F15" s="12">
        <v>0</v>
      </c>
      <c r="G15" s="11">
        <v>0</v>
      </c>
      <c r="H15" s="29">
        <v>2</v>
      </c>
      <c r="I15" s="25"/>
      <c r="J15" s="21" t="s">
        <v>72</v>
      </c>
      <c r="K15" s="21" t="s">
        <v>73</v>
      </c>
      <c r="L15" s="21" t="s">
        <v>74</v>
      </c>
      <c r="M15" s="22" t="s">
        <v>17</v>
      </c>
      <c r="N15" s="11">
        <v>0</v>
      </c>
      <c r="O15" s="12">
        <v>0</v>
      </c>
      <c r="P15" s="11">
        <v>0</v>
      </c>
      <c r="Q15" s="29">
        <v>2</v>
      </c>
    </row>
    <row r="16" spans="1:19" x14ac:dyDescent="0.2">
      <c r="A16" s="30" t="s">
        <v>319</v>
      </c>
      <c r="B16" s="30" t="s">
        <v>75</v>
      </c>
      <c r="C16" s="30" t="s">
        <v>76</v>
      </c>
      <c r="D16" s="31" t="s">
        <v>17</v>
      </c>
      <c r="E16" s="32">
        <v>2</v>
      </c>
      <c r="F16" s="33">
        <v>0</v>
      </c>
      <c r="G16" s="34">
        <v>0</v>
      </c>
      <c r="H16" s="35">
        <v>2</v>
      </c>
      <c r="I16" s="36"/>
      <c r="J16" s="21" t="s">
        <v>77</v>
      </c>
      <c r="K16" s="21" t="s">
        <v>78</v>
      </c>
      <c r="L16" s="21"/>
      <c r="M16" s="22" t="s">
        <v>79</v>
      </c>
      <c r="N16" s="11">
        <v>2</v>
      </c>
      <c r="O16" s="33">
        <v>0</v>
      </c>
      <c r="P16" s="11">
        <v>2</v>
      </c>
      <c r="Q16" s="29">
        <v>2</v>
      </c>
    </row>
    <row r="17" spans="1:17" x14ac:dyDescent="0.2">
      <c r="A17" s="21" t="s">
        <v>77</v>
      </c>
      <c r="B17" s="21" t="s">
        <v>80</v>
      </c>
      <c r="C17" s="21"/>
      <c r="D17" s="28" t="s">
        <v>79</v>
      </c>
      <c r="E17" s="11">
        <v>2</v>
      </c>
      <c r="F17" s="12">
        <v>0</v>
      </c>
      <c r="G17" s="11">
        <v>2</v>
      </c>
      <c r="H17" s="29">
        <v>2</v>
      </c>
      <c r="I17" s="36"/>
    </row>
    <row r="18" spans="1:17" x14ac:dyDescent="0.2">
      <c r="A18" s="30"/>
      <c r="B18" s="30"/>
      <c r="C18" s="30"/>
      <c r="D18" s="31"/>
      <c r="E18" s="32"/>
      <c r="F18" s="33"/>
      <c r="G18" s="34"/>
      <c r="H18" s="35"/>
      <c r="I18" s="36"/>
      <c r="J18" s="21"/>
      <c r="K18" s="21"/>
      <c r="L18" s="21"/>
      <c r="M18" s="22"/>
      <c r="N18" s="11"/>
      <c r="O18" s="33"/>
      <c r="P18" s="11"/>
      <c r="Q18" s="29"/>
    </row>
    <row r="19" spans="1:17" ht="14.25" customHeight="1" x14ac:dyDescent="0.2">
      <c r="A19" s="37" t="s">
        <v>81</v>
      </c>
      <c r="B19" s="37"/>
      <c r="C19" s="37"/>
      <c r="D19" s="37"/>
      <c r="E19" s="38">
        <v>26</v>
      </c>
      <c r="F19" s="38">
        <f>SUM(F7:F17)</f>
        <v>0</v>
      </c>
      <c r="G19" s="38">
        <v>24</v>
      </c>
      <c r="H19" s="38">
        <v>30</v>
      </c>
      <c r="I19" s="39"/>
      <c r="J19" s="39" t="s">
        <v>81</v>
      </c>
      <c r="K19" s="39"/>
      <c r="L19" s="39"/>
      <c r="M19" s="38"/>
      <c r="N19" s="38">
        <v>27</v>
      </c>
      <c r="O19" s="38">
        <f>SUM(O7:O16)</f>
        <v>0</v>
      </c>
      <c r="P19" s="38">
        <v>26</v>
      </c>
      <c r="Q19" s="38">
        <v>30</v>
      </c>
    </row>
    <row r="20" spans="1:17" ht="12" customHeight="1" x14ac:dyDescent="0.2">
      <c r="A20" s="40"/>
      <c r="B20" s="41" t="s">
        <v>82</v>
      </c>
      <c r="C20" s="41"/>
      <c r="D20" s="41"/>
      <c r="E20" s="40"/>
      <c r="F20" s="40"/>
      <c r="G20" s="42"/>
      <c r="H20" s="42"/>
      <c r="I20" s="42"/>
      <c r="J20" s="40"/>
      <c r="K20" s="41" t="s">
        <v>83</v>
      </c>
      <c r="L20" s="41"/>
      <c r="M20" s="41"/>
      <c r="N20" s="40"/>
      <c r="O20" s="40"/>
      <c r="P20" s="42"/>
      <c r="Q20" s="42"/>
    </row>
    <row r="21" spans="1:17" ht="10.5" customHeight="1" x14ac:dyDescent="0.2">
      <c r="A21" s="3" t="s">
        <v>6</v>
      </c>
      <c r="B21" s="3" t="s">
        <v>7</v>
      </c>
      <c r="C21" s="3" t="s">
        <v>8</v>
      </c>
      <c r="D21" s="3" t="s">
        <v>9</v>
      </c>
      <c r="E21" s="5" t="s">
        <v>10</v>
      </c>
      <c r="F21" s="5" t="s">
        <v>11</v>
      </c>
      <c r="G21" s="5" t="s">
        <v>12</v>
      </c>
      <c r="H21" s="5" t="s">
        <v>13</v>
      </c>
      <c r="I21" s="6"/>
      <c r="J21" s="3" t="s">
        <v>6</v>
      </c>
      <c r="K21" s="3" t="s">
        <v>7</v>
      </c>
      <c r="L21" s="3" t="s">
        <v>8</v>
      </c>
      <c r="M21" s="3" t="s">
        <v>9</v>
      </c>
      <c r="N21" s="5" t="s">
        <v>10</v>
      </c>
      <c r="O21" s="5" t="s">
        <v>11</v>
      </c>
      <c r="P21" s="5" t="s">
        <v>12</v>
      </c>
      <c r="Q21" s="7" t="s">
        <v>13</v>
      </c>
    </row>
    <row r="22" spans="1:17" ht="18.75" customHeight="1" x14ac:dyDescent="0.2">
      <c r="A22" s="23" t="s">
        <v>84</v>
      </c>
      <c r="B22" s="9" t="s">
        <v>322</v>
      </c>
      <c r="C22" s="9" t="s">
        <v>85</v>
      </c>
      <c r="D22" s="28" t="s">
        <v>17</v>
      </c>
      <c r="E22" s="11">
        <v>3</v>
      </c>
      <c r="F22" s="12">
        <v>0</v>
      </c>
      <c r="G22" s="11">
        <v>3</v>
      </c>
      <c r="H22" s="29">
        <v>4</v>
      </c>
      <c r="I22" s="43"/>
      <c r="J22" s="23" t="s">
        <v>86</v>
      </c>
      <c r="K22" s="9" t="s">
        <v>320</v>
      </c>
      <c r="L22" s="44" t="s">
        <v>87</v>
      </c>
      <c r="M22" s="45" t="s">
        <v>17</v>
      </c>
      <c r="N22" s="18">
        <v>3</v>
      </c>
      <c r="O22" s="12">
        <v>0</v>
      </c>
      <c r="P22" s="18">
        <v>3</v>
      </c>
      <c r="Q22" s="46">
        <v>4</v>
      </c>
    </row>
    <row r="23" spans="1:17" ht="18.75" customHeight="1" x14ac:dyDescent="0.2">
      <c r="A23" s="26" t="s">
        <v>88</v>
      </c>
      <c r="B23" s="21" t="s">
        <v>89</v>
      </c>
      <c r="C23" s="21" t="s">
        <v>90</v>
      </c>
      <c r="D23" s="28" t="s">
        <v>17</v>
      </c>
      <c r="E23" s="11">
        <v>3</v>
      </c>
      <c r="F23" s="12">
        <v>0</v>
      </c>
      <c r="G23" s="11">
        <v>3</v>
      </c>
      <c r="H23" s="29">
        <v>4</v>
      </c>
      <c r="I23" s="43"/>
      <c r="J23" s="21" t="s">
        <v>91</v>
      </c>
      <c r="K23" s="21" t="s">
        <v>92</v>
      </c>
      <c r="L23" s="21" t="s">
        <v>93</v>
      </c>
      <c r="M23" s="47" t="s">
        <v>17</v>
      </c>
      <c r="N23" s="11">
        <v>3</v>
      </c>
      <c r="O23" s="12">
        <v>0</v>
      </c>
      <c r="P23" s="11">
        <v>3</v>
      </c>
      <c r="Q23" s="29">
        <v>4</v>
      </c>
    </row>
    <row r="24" spans="1:17" ht="18.75" customHeight="1" x14ac:dyDescent="0.2">
      <c r="A24" s="26" t="s">
        <v>94</v>
      </c>
      <c r="B24" s="21" t="s">
        <v>95</v>
      </c>
      <c r="C24" s="21" t="s">
        <v>96</v>
      </c>
      <c r="D24" s="28" t="s">
        <v>17</v>
      </c>
      <c r="E24" s="11">
        <v>2</v>
      </c>
      <c r="F24" s="12">
        <v>0</v>
      </c>
      <c r="G24" s="11">
        <v>2</v>
      </c>
      <c r="H24" s="29">
        <v>4</v>
      </c>
      <c r="I24" s="43"/>
      <c r="J24" s="48" t="s">
        <v>97</v>
      </c>
      <c r="K24" s="30" t="s">
        <v>98</v>
      </c>
      <c r="L24" s="30" t="s">
        <v>99</v>
      </c>
      <c r="M24" s="49" t="s">
        <v>17</v>
      </c>
      <c r="N24" s="32">
        <v>2</v>
      </c>
      <c r="O24" s="12">
        <v>0</v>
      </c>
      <c r="P24" s="34">
        <v>2</v>
      </c>
      <c r="Q24" s="35">
        <v>4</v>
      </c>
    </row>
    <row r="25" spans="1:17" ht="18.75" customHeight="1" x14ac:dyDescent="0.2">
      <c r="A25" s="26" t="s">
        <v>100</v>
      </c>
      <c r="B25" s="21" t="s">
        <v>323</v>
      </c>
      <c r="C25" s="21" t="s">
        <v>101</v>
      </c>
      <c r="D25" s="28" t="s">
        <v>17</v>
      </c>
      <c r="E25" s="11">
        <v>3</v>
      </c>
      <c r="F25" s="12">
        <v>0</v>
      </c>
      <c r="G25" s="11">
        <v>3</v>
      </c>
      <c r="H25" s="29">
        <v>4</v>
      </c>
      <c r="I25" s="43"/>
      <c r="J25" s="26" t="s">
        <v>102</v>
      </c>
      <c r="K25" s="21" t="s">
        <v>321</v>
      </c>
      <c r="L25" s="50" t="s">
        <v>103</v>
      </c>
      <c r="M25" s="47" t="s">
        <v>17</v>
      </c>
      <c r="N25" s="11">
        <v>3</v>
      </c>
      <c r="O25" s="12">
        <v>0</v>
      </c>
      <c r="P25" s="11">
        <v>3</v>
      </c>
      <c r="Q25" s="29">
        <v>4</v>
      </c>
    </row>
    <row r="26" spans="1:17" x14ac:dyDescent="0.2">
      <c r="A26" s="26" t="s">
        <v>104</v>
      </c>
      <c r="B26" s="21" t="s">
        <v>105</v>
      </c>
      <c r="C26" s="21" t="s">
        <v>106</v>
      </c>
      <c r="D26" s="28" t="s">
        <v>17</v>
      </c>
      <c r="E26" s="11">
        <v>3</v>
      </c>
      <c r="F26" s="12">
        <v>0</v>
      </c>
      <c r="G26" s="11">
        <v>3</v>
      </c>
      <c r="H26" s="13">
        <v>4</v>
      </c>
      <c r="I26" s="43"/>
      <c r="J26" s="26" t="s">
        <v>107</v>
      </c>
      <c r="K26" s="21" t="s">
        <v>108</v>
      </c>
      <c r="L26" s="21" t="s">
        <v>109</v>
      </c>
      <c r="M26" s="47" t="s">
        <v>17</v>
      </c>
      <c r="N26" s="11">
        <v>3</v>
      </c>
      <c r="O26" s="12">
        <v>0</v>
      </c>
      <c r="P26" s="11">
        <v>3</v>
      </c>
      <c r="Q26" s="24">
        <v>4</v>
      </c>
    </row>
    <row r="27" spans="1:17" ht="15.75" customHeight="1" x14ac:dyDescent="0.2">
      <c r="A27" s="26" t="s">
        <v>110</v>
      </c>
      <c r="B27" s="21" t="s">
        <v>324</v>
      </c>
      <c r="C27" s="21" t="s">
        <v>325</v>
      </c>
      <c r="D27" s="28" t="s">
        <v>17</v>
      </c>
      <c r="E27" s="11">
        <v>2</v>
      </c>
      <c r="F27" s="12">
        <v>0</v>
      </c>
      <c r="G27" s="11">
        <v>2</v>
      </c>
      <c r="H27" s="29">
        <v>3</v>
      </c>
      <c r="I27" s="43"/>
      <c r="J27" s="26" t="s">
        <v>111</v>
      </c>
      <c r="K27" s="21" t="s">
        <v>326</v>
      </c>
      <c r="L27" s="51" t="s">
        <v>327</v>
      </c>
      <c r="M27" s="47" t="s">
        <v>17</v>
      </c>
      <c r="N27" s="11">
        <v>2</v>
      </c>
      <c r="O27" s="12">
        <v>0</v>
      </c>
      <c r="P27" s="11">
        <v>2</v>
      </c>
      <c r="Q27" s="29">
        <v>3</v>
      </c>
    </row>
    <row r="28" spans="1:17" ht="15.75" customHeight="1" x14ac:dyDescent="0.2">
      <c r="A28" s="21" t="s">
        <v>112</v>
      </c>
      <c r="B28" s="21" t="s">
        <v>113</v>
      </c>
      <c r="C28" s="21" t="s">
        <v>114</v>
      </c>
      <c r="D28" s="28" t="s">
        <v>17</v>
      </c>
      <c r="E28" s="11">
        <v>3</v>
      </c>
      <c r="F28" s="12">
        <v>0</v>
      </c>
      <c r="G28" s="11">
        <v>3</v>
      </c>
      <c r="H28" s="52">
        <v>3</v>
      </c>
      <c r="I28" s="43"/>
      <c r="J28" s="26" t="s">
        <v>115</v>
      </c>
      <c r="K28" s="53" t="s">
        <v>116</v>
      </c>
      <c r="L28" s="50" t="s">
        <v>117</v>
      </c>
      <c r="M28" s="47" t="s">
        <v>17</v>
      </c>
      <c r="N28" s="11">
        <v>3</v>
      </c>
      <c r="O28" s="12">
        <v>0</v>
      </c>
      <c r="P28" s="11">
        <v>3</v>
      </c>
      <c r="Q28" s="29">
        <v>3</v>
      </c>
    </row>
    <row r="29" spans="1:17" ht="15.75" customHeight="1" x14ac:dyDescent="0.2">
      <c r="A29" s="21" t="s">
        <v>77</v>
      </c>
      <c r="B29" s="21" t="s">
        <v>118</v>
      </c>
      <c r="C29" s="21"/>
      <c r="D29" s="28" t="s">
        <v>79</v>
      </c>
      <c r="E29" s="11">
        <v>2</v>
      </c>
      <c r="F29" s="12">
        <v>0</v>
      </c>
      <c r="G29" s="11">
        <v>2</v>
      </c>
      <c r="H29" s="54">
        <v>2</v>
      </c>
      <c r="I29" s="43"/>
      <c r="J29" s="26" t="s">
        <v>77</v>
      </c>
      <c r="K29" s="21" t="s">
        <v>119</v>
      </c>
      <c r="L29" s="21"/>
      <c r="M29" s="47" t="s">
        <v>79</v>
      </c>
      <c r="N29" s="11">
        <v>2</v>
      </c>
      <c r="O29" s="12">
        <v>0</v>
      </c>
      <c r="P29" s="11">
        <v>2</v>
      </c>
      <c r="Q29" s="29">
        <v>2</v>
      </c>
    </row>
    <row r="30" spans="1:17" ht="15.75" customHeight="1" x14ac:dyDescent="0.2">
      <c r="A30" s="26" t="s">
        <v>77</v>
      </c>
      <c r="B30" s="21" t="s">
        <v>120</v>
      </c>
      <c r="C30" s="21"/>
      <c r="D30" s="47" t="s">
        <v>79</v>
      </c>
      <c r="E30" s="11">
        <v>2</v>
      </c>
      <c r="F30" s="12">
        <v>0</v>
      </c>
      <c r="G30" s="11">
        <v>2</v>
      </c>
      <c r="H30" s="29">
        <v>2</v>
      </c>
      <c r="I30" s="43"/>
      <c r="J30" s="26" t="s">
        <v>77</v>
      </c>
      <c r="K30" s="21" t="s">
        <v>121</v>
      </c>
      <c r="L30" s="21"/>
      <c r="M30" s="47" t="s">
        <v>79</v>
      </c>
      <c r="N30" s="11">
        <v>2</v>
      </c>
      <c r="O30" s="12">
        <v>0</v>
      </c>
      <c r="P30" s="11">
        <v>2</v>
      </c>
      <c r="Q30" s="29">
        <v>2</v>
      </c>
    </row>
    <row r="31" spans="1:17" ht="13.5" customHeight="1" x14ac:dyDescent="0.2">
      <c r="A31" s="30"/>
      <c r="B31" s="30"/>
      <c r="C31" s="55"/>
      <c r="D31" s="56"/>
      <c r="E31" s="57"/>
      <c r="F31" s="58"/>
      <c r="G31" s="59"/>
      <c r="H31" s="60"/>
      <c r="I31" s="43"/>
      <c r="J31" s="48"/>
      <c r="K31" s="61"/>
      <c r="L31" s="62"/>
      <c r="M31" s="49"/>
      <c r="N31" s="32"/>
      <c r="O31" s="12"/>
      <c r="P31" s="34"/>
      <c r="Q31" s="35"/>
    </row>
    <row r="32" spans="1:17" ht="14.25" customHeight="1" x14ac:dyDescent="0.2">
      <c r="A32" s="37" t="s">
        <v>81</v>
      </c>
      <c r="B32" s="37"/>
      <c r="C32" s="37"/>
      <c r="D32" s="37"/>
      <c r="E32" s="38">
        <v>23</v>
      </c>
      <c r="F32" s="38">
        <f>SUM(F23:F31)</f>
        <v>0</v>
      </c>
      <c r="G32" s="38">
        <v>23</v>
      </c>
      <c r="H32" s="38">
        <v>30</v>
      </c>
      <c r="I32" s="37"/>
      <c r="J32" s="37" t="s">
        <v>81</v>
      </c>
      <c r="K32" s="37"/>
      <c r="L32" s="37"/>
      <c r="M32" s="38"/>
      <c r="N32" s="38">
        <v>23</v>
      </c>
      <c r="O32" s="12">
        <v>0</v>
      </c>
      <c r="P32" s="38">
        <v>23</v>
      </c>
      <c r="Q32" s="38">
        <v>30</v>
      </c>
    </row>
    <row r="33" spans="1:17" ht="12.75" customHeight="1" x14ac:dyDescent="0.2">
      <c r="A33" s="40"/>
      <c r="B33" s="41" t="s">
        <v>122</v>
      </c>
      <c r="C33" s="41"/>
      <c r="D33" s="41"/>
      <c r="E33" s="40"/>
      <c r="F33" s="40"/>
      <c r="G33" s="42"/>
      <c r="H33" s="42"/>
      <c r="I33" s="42"/>
      <c r="J33" s="40"/>
      <c r="K33" s="41" t="s">
        <v>123</v>
      </c>
      <c r="L33" s="41"/>
      <c r="M33" s="41"/>
      <c r="N33" s="40"/>
      <c r="O33" s="40"/>
      <c r="P33" s="42"/>
      <c r="Q33" s="42"/>
    </row>
    <row r="34" spans="1:17" ht="12.75" customHeight="1" x14ac:dyDescent="0.2">
      <c r="A34" s="3" t="s">
        <v>6</v>
      </c>
      <c r="B34" s="3" t="s">
        <v>7</v>
      </c>
      <c r="C34" s="3" t="s">
        <v>8</v>
      </c>
      <c r="D34" s="3" t="s">
        <v>9</v>
      </c>
      <c r="E34" s="5" t="s">
        <v>10</v>
      </c>
      <c r="F34" s="5" t="s">
        <v>11</v>
      </c>
      <c r="G34" s="5" t="s">
        <v>12</v>
      </c>
      <c r="H34" s="5" t="s">
        <v>13</v>
      </c>
      <c r="I34" s="6"/>
      <c r="J34" s="3" t="s">
        <v>6</v>
      </c>
      <c r="K34" s="3" t="s">
        <v>7</v>
      </c>
      <c r="L34" s="3" t="s">
        <v>8</v>
      </c>
      <c r="M34" s="3" t="s">
        <v>9</v>
      </c>
      <c r="N34" s="5" t="s">
        <v>10</v>
      </c>
      <c r="O34" s="5" t="s">
        <v>11</v>
      </c>
      <c r="P34" s="5" t="s">
        <v>12</v>
      </c>
      <c r="Q34" s="7" t="s">
        <v>13</v>
      </c>
    </row>
    <row r="35" spans="1:17" ht="15.75" customHeight="1" x14ac:dyDescent="0.2">
      <c r="A35" s="23" t="s">
        <v>124</v>
      </c>
      <c r="B35" s="21" t="s">
        <v>328</v>
      </c>
      <c r="C35" s="9" t="s">
        <v>329</v>
      </c>
      <c r="D35" s="28" t="s">
        <v>17</v>
      </c>
      <c r="E35" s="11">
        <v>3</v>
      </c>
      <c r="F35" s="12">
        <v>0</v>
      </c>
      <c r="G35" s="11">
        <v>3</v>
      </c>
      <c r="H35" s="29">
        <v>4</v>
      </c>
      <c r="I35" s="43"/>
      <c r="J35" s="9" t="s">
        <v>125</v>
      </c>
      <c r="K35" s="21" t="s">
        <v>332</v>
      </c>
      <c r="L35" s="9" t="s">
        <v>334</v>
      </c>
      <c r="M35" s="63" t="s">
        <v>17</v>
      </c>
      <c r="N35" s="18">
        <v>3</v>
      </c>
      <c r="O35" s="12">
        <v>0</v>
      </c>
      <c r="P35" s="18">
        <v>3</v>
      </c>
      <c r="Q35" s="46">
        <v>4</v>
      </c>
    </row>
    <row r="36" spans="1:17" ht="15.75" customHeight="1" x14ac:dyDescent="0.2">
      <c r="A36" s="26" t="s">
        <v>126</v>
      </c>
      <c r="B36" s="21" t="s">
        <v>127</v>
      </c>
      <c r="C36" s="21" t="s">
        <v>128</v>
      </c>
      <c r="D36" s="28" t="s">
        <v>17</v>
      </c>
      <c r="E36" s="11">
        <v>3</v>
      </c>
      <c r="F36" s="12">
        <v>0</v>
      </c>
      <c r="G36" s="11">
        <v>3</v>
      </c>
      <c r="H36" s="29">
        <v>4</v>
      </c>
      <c r="I36" s="43"/>
      <c r="J36" s="21" t="s">
        <v>129</v>
      </c>
      <c r="K36" s="21" t="s">
        <v>130</v>
      </c>
      <c r="L36" s="21" t="s">
        <v>131</v>
      </c>
      <c r="M36" s="63" t="s">
        <v>17</v>
      </c>
      <c r="N36" s="11">
        <v>3</v>
      </c>
      <c r="O36" s="12">
        <v>0</v>
      </c>
      <c r="P36" s="11">
        <v>3</v>
      </c>
      <c r="Q36" s="29">
        <v>4</v>
      </c>
    </row>
    <row r="37" spans="1:17" ht="15.75" customHeight="1" x14ac:dyDescent="0.2">
      <c r="A37" s="26" t="s">
        <v>132</v>
      </c>
      <c r="B37" s="21" t="s">
        <v>330</v>
      </c>
      <c r="C37" s="21" t="s">
        <v>331</v>
      </c>
      <c r="D37" s="28" t="s">
        <v>17</v>
      </c>
      <c r="E37" s="11">
        <v>3</v>
      </c>
      <c r="F37" s="12">
        <v>0</v>
      </c>
      <c r="G37" s="11">
        <v>3</v>
      </c>
      <c r="H37" s="29">
        <v>4</v>
      </c>
      <c r="I37" s="43"/>
      <c r="J37" s="21" t="s">
        <v>133</v>
      </c>
      <c r="K37" s="21" t="s">
        <v>333</v>
      </c>
      <c r="L37" s="21" t="s">
        <v>335</v>
      </c>
      <c r="M37" s="63" t="s">
        <v>17</v>
      </c>
      <c r="N37" s="11">
        <v>3</v>
      </c>
      <c r="O37" s="12">
        <v>0</v>
      </c>
      <c r="P37" s="11">
        <v>3</v>
      </c>
      <c r="Q37" s="29">
        <v>4</v>
      </c>
    </row>
    <row r="38" spans="1:17" ht="15.75" customHeight="1" x14ac:dyDescent="0.2">
      <c r="A38" s="26" t="s">
        <v>134</v>
      </c>
      <c r="B38" s="21" t="s">
        <v>135</v>
      </c>
      <c r="C38" s="21" t="s">
        <v>136</v>
      </c>
      <c r="D38" s="28" t="s">
        <v>17</v>
      </c>
      <c r="E38" s="11">
        <v>3</v>
      </c>
      <c r="F38" s="12">
        <v>0</v>
      </c>
      <c r="G38" s="11">
        <v>3</v>
      </c>
      <c r="H38" s="29">
        <v>4</v>
      </c>
      <c r="I38" s="43"/>
      <c r="J38" s="21" t="s">
        <v>137</v>
      </c>
      <c r="K38" s="21" t="s">
        <v>138</v>
      </c>
      <c r="L38" s="21" t="s">
        <v>139</v>
      </c>
      <c r="M38" s="63" t="s">
        <v>17</v>
      </c>
      <c r="N38" s="11">
        <v>3</v>
      </c>
      <c r="O38" s="12">
        <v>0</v>
      </c>
      <c r="P38" s="11">
        <v>3</v>
      </c>
      <c r="Q38" s="29">
        <v>4</v>
      </c>
    </row>
    <row r="39" spans="1:17" ht="15.75" customHeight="1" x14ac:dyDescent="0.2">
      <c r="A39" s="26" t="s">
        <v>140</v>
      </c>
      <c r="B39" s="21" t="s">
        <v>141</v>
      </c>
      <c r="C39" s="21" t="s">
        <v>142</v>
      </c>
      <c r="D39" s="28" t="s">
        <v>17</v>
      </c>
      <c r="E39" s="11">
        <v>2</v>
      </c>
      <c r="F39" s="12">
        <v>0</v>
      </c>
      <c r="G39" s="11">
        <v>2</v>
      </c>
      <c r="H39" s="29">
        <v>2</v>
      </c>
      <c r="I39" s="43"/>
      <c r="J39" s="21" t="s">
        <v>143</v>
      </c>
      <c r="K39" s="21" t="s">
        <v>144</v>
      </c>
      <c r="L39" s="21" t="s">
        <v>145</v>
      </c>
      <c r="M39" s="17" t="s">
        <v>17</v>
      </c>
      <c r="N39" s="11">
        <v>2</v>
      </c>
      <c r="O39" s="12">
        <v>0</v>
      </c>
      <c r="P39" s="11">
        <v>2</v>
      </c>
      <c r="Q39" s="29">
        <v>2</v>
      </c>
    </row>
    <row r="40" spans="1:17" ht="15.75" customHeight="1" x14ac:dyDescent="0.2">
      <c r="A40" s="26" t="s">
        <v>146</v>
      </c>
      <c r="B40" s="21" t="s">
        <v>147</v>
      </c>
      <c r="C40" s="21" t="s">
        <v>148</v>
      </c>
      <c r="D40" s="28" t="s">
        <v>17</v>
      </c>
      <c r="E40" s="11">
        <v>3</v>
      </c>
      <c r="F40" s="12">
        <v>0</v>
      </c>
      <c r="G40" s="11">
        <v>3</v>
      </c>
      <c r="H40" s="29">
        <v>4</v>
      </c>
      <c r="I40" s="43"/>
      <c r="J40" s="21" t="s">
        <v>149</v>
      </c>
      <c r="K40" s="21" t="s">
        <v>150</v>
      </c>
      <c r="L40" s="21" t="s">
        <v>151</v>
      </c>
      <c r="M40" s="28" t="s">
        <v>17</v>
      </c>
      <c r="N40" s="11">
        <v>3</v>
      </c>
      <c r="O40" s="12">
        <v>0</v>
      </c>
      <c r="P40" s="11">
        <v>3</v>
      </c>
      <c r="Q40" s="29">
        <v>4</v>
      </c>
    </row>
    <row r="41" spans="1:17" ht="15.75" customHeight="1" x14ac:dyDescent="0.2">
      <c r="A41" s="64" t="s">
        <v>152</v>
      </c>
      <c r="B41" s="53" t="s">
        <v>153</v>
      </c>
      <c r="C41" s="21" t="s">
        <v>154</v>
      </c>
      <c r="D41" s="65" t="s">
        <v>17</v>
      </c>
      <c r="E41" s="66">
        <v>2</v>
      </c>
      <c r="F41" s="12">
        <v>0</v>
      </c>
      <c r="G41" s="66">
        <v>2</v>
      </c>
      <c r="H41" s="52">
        <v>4</v>
      </c>
      <c r="I41" s="43"/>
      <c r="J41" s="21" t="s">
        <v>155</v>
      </c>
      <c r="K41" s="21" t="s">
        <v>156</v>
      </c>
      <c r="L41" s="21" t="s">
        <v>157</v>
      </c>
      <c r="M41" s="65" t="s">
        <v>17</v>
      </c>
      <c r="N41" s="11">
        <v>2</v>
      </c>
      <c r="O41" s="12">
        <v>0</v>
      </c>
      <c r="P41" s="11">
        <v>2</v>
      </c>
      <c r="Q41" s="29">
        <v>4</v>
      </c>
    </row>
    <row r="42" spans="1:17" ht="15.75" customHeight="1" x14ac:dyDescent="0.2">
      <c r="A42" s="9" t="s">
        <v>77</v>
      </c>
      <c r="B42" s="21" t="s">
        <v>158</v>
      </c>
      <c r="C42" s="21"/>
      <c r="D42" s="63" t="s">
        <v>79</v>
      </c>
      <c r="E42" s="67">
        <v>2</v>
      </c>
      <c r="F42" s="12">
        <v>0</v>
      </c>
      <c r="G42" s="67">
        <v>2</v>
      </c>
      <c r="H42" s="54">
        <v>2</v>
      </c>
      <c r="I42" s="43"/>
      <c r="J42" s="21" t="s">
        <v>77</v>
      </c>
      <c r="K42" s="21" t="s">
        <v>159</v>
      </c>
      <c r="L42" s="68"/>
      <c r="M42" s="17" t="s">
        <v>79</v>
      </c>
      <c r="N42" s="11">
        <v>2</v>
      </c>
      <c r="O42" s="12">
        <v>0</v>
      </c>
      <c r="P42" s="11">
        <v>2</v>
      </c>
      <c r="Q42" s="29">
        <v>2</v>
      </c>
    </row>
    <row r="43" spans="1:17" ht="15.75" customHeight="1" x14ac:dyDescent="0.2">
      <c r="A43" s="21" t="s">
        <v>77</v>
      </c>
      <c r="B43" s="21" t="s">
        <v>160</v>
      </c>
      <c r="C43" s="21"/>
      <c r="D43" s="63" t="s">
        <v>79</v>
      </c>
      <c r="E43" s="67">
        <v>2</v>
      </c>
      <c r="F43" s="58">
        <v>0</v>
      </c>
      <c r="G43" s="67">
        <v>2</v>
      </c>
      <c r="H43" s="54">
        <v>2</v>
      </c>
      <c r="I43" s="43"/>
      <c r="J43" s="21" t="s">
        <v>77</v>
      </c>
      <c r="K43" s="21" t="s">
        <v>161</v>
      </c>
      <c r="L43" s="68"/>
      <c r="M43" s="28" t="s">
        <v>79</v>
      </c>
      <c r="N43" s="11">
        <v>2</v>
      </c>
      <c r="O43" s="33">
        <v>0</v>
      </c>
      <c r="P43" s="11">
        <v>2</v>
      </c>
      <c r="Q43" s="29">
        <v>2</v>
      </c>
    </row>
    <row r="44" spans="1:17" ht="15.75" customHeight="1" x14ac:dyDescent="0.2">
      <c r="A44" s="69"/>
      <c r="B44" s="70"/>
      <c r="C44" s="55"/>
      <c r="D44" s="71"/>
      <c r="E44" s="72"/>
      <c r="F44" s="58"/>
      <c r="G44" s="73"/>
      <c r="H44" s="74"/>
      <c r="I44" s="43"/>
      <c r="J44" s="30"/>
      <c r="K44" s="30"/>
      <c r="L44" s="68"/>
      <c r="M44" s="31"/>
      <c r="N44" s="32"/>
      <c r="O44" s="33"/>
      <c r="P44" s="34"/>
      <c r="Q44" s="35"/>
    </row>
    <row r="45" spans="1:17" ht="12" customHeight="1" x14ac:dyDescent="0.2">
      <c r="A45" s="37" t="s">
        <v>81</v>
      </c>
      <c r="B45" s="37"/>
      <c r="C45" s="37"/>
      <c r="D45" s="37"/>
      <c r="E45" s="75">
        <v>23</v>
      </c>
      <c r="F45" s="75">
        <f>SUM(F35:F44)</f>
        <v>0</v>
      </c>
      <c r="G45" s="75">
        <v>23</v>
      </c>
      <c r="H45" s="75">
        <f>SUM(H35:H44)</f>
        <v>30</v>
      </c>
      <c r="I45" s="37"/>
      <c r="J45" s="37" t="s">
        <v>81</v>
      </c>
      <c r="K45" s="37"/>
      <c r="L45" s="37"/>
      <c r="M45" s="75"/>
      <c r="N45" s="75">
        <f t="shared" ref="N45:Q45" si="0">SUM(N35:N44)</f>
        <v>23</v>
      </c>
      <c r="O45" s="75">
        <f t="shared" si="0"/>
        <v>0</v>
      </c>
      <c r="P45" s="75">
        <f t="shared" si="0"/>
        <v>23</v>
      </c>
      <c r="Q45" s="75">
        <f t="shared" si="0"/>
        <v>30</v>
      </c>
    </row>
    <row r="46" spans="1:17" ht="12.75" customHeight="1" x14ac:dyDescent="0.2">
      <c r="A46" s="40"/>
      <c r="B46" s="41" t="s">
        <v>162</v>
      </c>
      <c r="C46" s="41"/>
      <c r="D46" s="41"/>
      <c r="E46" s="40"/>
      <c r="F46" s="40"/>
      <c r="G46" s="42"/>
      <c r="H46" s="42"/>
      <c r="I46" s="42"/>
      <c r="J46" s="40"/>
      <c r="K46" s="41" t="s">
        <v>163</v>
      </c>
      <c r="L46" s="41"/>
      <c r="M46" s="41"/>
      <c r="N46" s="40"/>
      <c r="O46" s="40"/>
      <c r="P46" s="42"/>
      <c r="Q46" s="42"/>
    </row>
    <row r="47" spans="1:17" ht="13.5" customHeight="1" x14ac:dyDescent="0.2">
      <c r="A47" s="3" t="s">
        <v>6</v>
      </c>
      <c r="B47" s="3" t="s">
        <v>7</v>
      </c>
      <c r="C47" s="3" t="s">
        <v>8</v>
      </c>
      <c r="D47" s="3" t="s">
        <v>9</v>
      </c>
      <c r="E47" s="5" t="s">
        <v>10</v>
      </c>
      <c r="F47" s="5" t="s">
        <v>11</v>
      </c>
      <c r="G47" s="5" t="s">
        <v>12</v>
      </c>
      <c r="H47" s="5" t="s">
        <v>13</v>
      </c>
      <c r="I47" s="76"/>
      <c r="J47" s="3" t="s">
        <v>6</v>
      </c>
      <c r="K47" s="3" t="s">
        <v>7</v>
      </c>
      <c r="L47" s="3" t="s">
        <v>8</v>
      </c>
      <c r="M47" s="3" t="s">
        <v>9</v>
      </c>
      <c r="N47" s="5" t="s">
        <v>10</v>
      </c>
      <c r="O47" s="5" t="s">
        <v>11</v>
      </c>
      <c r="P47" s="5" t="s">
        <v>12</v>
      </c>
      <c r="Q47" s="7" t="s">
        <v>13</v>
      </c>
    </row>
    <row r="48" spans="1:17" ht="15.75" customHeight="1" x14ac:dyDescent="0.2">
      <c r="A48" s="23" t="s">
        <v>164</v>
      </c>
      <c r="B48" s="9" t="s">
        <v>165</v>
      </c>
      <c r="C48" s="9" t="s">
        <v>166</v>
      </c>
      <c r="D48" s="17" t="s">
        <v>17</v>
      </c>
      <c r="E48" s="18">
        <v>3</v>
      </c>
      <c r="F48" s="12">
        <v>0</v>
      </c>
      <c r="G48" s="18">
        <v>3</v>
      </c>
      <c r="H48" s="46">
        <v>5</v>
      </c>
      <c r="I48" s="77"/>
      <c r="J48" s="23" t="s">
        <v>167</v>
      </c>
      <c r="K48" s="9" t="s">
        <v>168</v>
      </c>
      <c r="L48" s="9" t="s">
        <v>169</v>
      </c>
      <c r="M48" s="17" t="s">
        <v>17</v>
      </c>
      <c r="N48" s="18">
        <v>3</v>
      </c>
      <c r="O48" s="12">
        <v>0</v>
      </c>
      <c r="P48" s="18">
        <v>3</v>
      </c>
      <c r="Q48" s="46">
        <v>5</v>
      </c>
    </row>
    <row r="49" spans="1:39" ht="15" customHeight="1" x14ac:dyDescent="0.2">
      <c r="A49" s="26" t="s">
        <v>170</v>
      </c>
      <c r="B49" s="21" t="s">
        <v>171</v>
      </c>
      <c r="C49" s="21" t="s">
        <v>172</v>
      </c>
      <c r="D49" s="28" t="s">
        <v>17</v>
      </c>
      <c r="E49" s="11">
        <v>2</v>
      </c>
      <c r="F49" s="12">
        <v>0</v>
      </c>
      <c r="G49" s="11">
        <v>3</v>
      </c>
      <c r="H49" s="29">
        <v>5</v>
      </c>
      <c r="I49" s="77"/>
      <c r="J49" s="26" t="s">
        <v>173</v>
      </c>
      <c r="K49" s="21" t="s">
        <v>174</v>
      </c>
      <c r="L49" s="21" t="s">
        <v>175</v>
      </c>
      <c r="M49" s="28" t="s">
        <v>17</v>
      </c>
      <c r="N49" s="11">
        <v>2</v>
      </c>
      <c r="O49" s="12">
        <v>0</v>
      </c>
      <c r="P49" s="11">
        <v>3</v>
      </c>
      <c r="Q49" s="29">
        <v>5</v>
      </c>
    </row>
    <row r="50" spans="1:39" ht="15.75" customHeight="1" x14ac:dyDescent="0.2">
      <c r="A50" s="26" t="s">
        <v>176</v>
      </c>
      <c r="B50" s="21" t="s">
        <v>177</v>
      </c>
      <c r="C50" s="21" t="s">
        <v>178</v>
      </c>
      <c r="D50" s="28" t="s">
        <v>17</v>
      </c>
      <c r="E50" s="11">
        <v>3</v>
      </c>
      <c r="F50" s="12">
        <v>0</v>
      </c>
      <c r="G50" s="11">
        <v>3</v>
      </c>
      <c r="H50" s="29">
        <v>5</v>
      </c>
      <c r="I50" s="77"/>
      <c r="J50" s="26" t="s">
        <v>179</v>
      </c>
      <c r="K50" s="21" t="s">
        <v>180</v>
      </c>
      <c r="L50" s="21" t="s">
        <v>181</v>
      </c>
      <c r="M50" s="28" t="s">
        <v>17</v>
      </c>
      <c r="N50" s="11">
        <v>3</v>
      </c>
      <c r="O50" s="12">
        <v>0</v>
      </c>
      <c r="P50" s="11">
        <v>3</v>
      </c>
      <c r="Q50" s="29">
        <v>5</v>
      </c>
    </row>
    <row r="51" spans="1:39" ht="15.75" customHeight="1" x14ac:dyDescent="0.2">
      <c r="A51" s="26" t="s">
        <v>182</v>
      </c>
      <c r="B51" s="21" t="s">
        <v>183</v>
      </c>
      <c r="C51" s="21" t="s">
        <v>184</v>
      </c>
      <c r="D51" s="28" t="s">
        <v>17</v>
      </c>
      <c r="E51" s="11">
        <v>3</v>
      </c>
      <c r="F51" s="12">
        <v>0</v>
      </c>
      <c r="G51" s="11">
        <v>3</v>
      </c>
      <c r="H51" s="29">
        <v>5</v>
      </c>
      <c r="I51" s="77"/>
      <c r="J51" s="26" t="s">
        <v>185</v>
      </c>
      <c r="K51" s="21" t="s">
        <v>186</v>
      </c>
      <c r="L51" s="21" t="s">
        <v>187</v>
      </c>
      <c r="M51" s="28" t="s">
        <v>17</v>
      </c>
      <c r="N51" s="11">
        <v>3</v>
      </c>
      <c r="O51" s="12">
        <v>0</v>
      </c>
      <c r="P51" s="11">
        <v>3</v>
      </c>
      <c r="Q51" s="29">
        <v>5</v>
      </c>
    </row>
    <row r="52" spans="1:39" ht="15.75" customHeight="1" x14ac:dyDescent="0.2">
      <c r="A52" s="21" t="s">
        <v>188</v>
      </c>
      <c r="B52" s="21" t="s">
        <v>189</v>
      </c>
      <c r="C52" s="21" t="s">
        <v>190</v>
      </c>
      <c r="D52" s="28" t="s">
        <v>17</v>
      </c>
      <c r="E52" s="11">
        <v>2</v>
      </c>
      <c r="F52" s="12">
        <v>0</v>
      </c>
      <c r="G52" s="11">
        <v>2</v>
      </c>
      <c r="H52" s="29">
        <v>2</v>
      </c>
      <c r="I52" s="77"/>
      <c r="J52" s="26" t="s">
        <v>191</v>
      </c>
      <c r="K52" s="21" t="s">
        <v>192</v>
      </c>
      <c r="L52" s="21" t="s">
        <v>193</v>
      </c>
      <c r="M52" s="28" t="s">
        <v>17</v>
      </c>
      <c r="N52" s="11">
        <v>2</v>
      </c>
      <c r="O52" s="12">
        <v>0</v>
      </c>
      <c r="P52" s="11">
        <v>2</v>
      </c>
      <c r="Q52" s="29">
        <v>2</v>
      </c>
    </row>
    <row r="53" spans="1:39" ht="15.75" customHeight="1" x14ac:dyDescent="0.2">
      <c r="A53" s="21" t="s">
        <v>194</v>
      </c>
      <c r="B53" s="21" t="s">
        <v>195</v>
      </c>
      <c r="C53" s="26" t="s">
        <v>196</v>
      </c>
      <c r="D53" s="28" t="s">
        <v>17</v>
      </c>
      <c r="E53" s="11">
        <v>2</v>
      </c>
      <c r="F53" s="12">
        <v>0</v>
      </c>
      <c r="G53" s="11">
        <v>3</v>
      </c>
      <c r="H53" s="29">
        <v>4</v>
      </c>
      <c r="I53" s="77"/>
      <c r="J53" s="21" t="s">
        <v>197</v>
      </c>
      <c r="K53" s="21" t="s">
        <v>198</v>
      </c>
      <c r="L53" s="21" t="s">
        <v>199</v>
      </c>
      <c r="M53" s="28" t="s">
        <v>17</v>
      </c>
      <c r="N53" s="11">
        <v>2</v>
      </c>
      <c r="O53" s="12">
        <v>0</v>
      </c>
      <c r="P53" s="11">
        <v>3</v>
      </c>
      <c r="Q53" s="29">
        <v>4</v>
      </c>
    </row>
    <row r="54" spans="1:39" ht="15.75" customHeight="1" x14ac:dyDescent="0.2">
      <c r="A54" s="21" t="s">
        <v>77</v>
      </c>
      <c r="B54" s="21" t="s">
        <v>200</v>
      </c>
      <c r="C54" s="21"/>
      <c r="D54" s="28" t="s">
        <v>79</v>
      </c>
      <c r="E54" s="78">
        <v>2</v>
      </c>
      <c r="F54" s="12">
        <v>0</v>
      </c>
      <c r="G54" s="78">
        <v>2</v>
      </c>
      <c r="H54" s="79">
        <v>2</v>
      </c>
      <c r="I54" s="77"/>
      <c r="J54" s="26" t="s">
        <v>77</v>
      </c>
      <c r="K54" s="53" t="s">
        <v>201</v>
      </c>
      <c r="L54" s="26"/>
      <c r="M54" s="28" t="s">
        <v>79</v>
      </c>
      <c r="N54" s="78">
        <v>2</v>
      </c>
      <c r="O54" s="12">
        <v>0</v>
      </c>
      <c r="P54" s="11">
        <v>2</v>
      </c>
      <c r="Q54" s="29">
        <v>2</v>
      </c>
    </row>
    <row r="55" spans="1:39" ht="15.75" customHeight="1" x14ac:dyDescent="0.2">
      <c r="A55" s="21" t="s">
        <v>77</v>
      </c>
      <c r="B55" s="21" t="s">
        <v>202</v>
      </c>
      <c r="C55" s="21"/>
      <c r="D55" s="28" t="s">
        <v>79</v>
      </c>
      <c r="E55" s="78">
        <v>2</v>
      </c>
      <c r="F55" s="12">
        <v>0</v>
      </c>
      <c r="G55" s="78">
        <v>2</v>
      </c>
      <c r="H55" s="79">
        <v>2</v>
      </c>
      <c r="I55" s="77"/>
      <c r="J55" s="26" t="s">
        <v>77</v>
      </c>
      <c r="K55" s="53" t="s">
        <v>203</v>
      </c>
      <c r="L55" s="26"/>
      <c r="M55" s="28" t="s">
        <v>79</v>
      </c>
      <c r="N55" s="78">
        <v>2</v>
      </c>
      <c r="O55" s="12">
        <v>0</v>
      </c>
      <c r="P55" s="11">
        <v>2</v>
      </c>
      <c r="Q55" s="29">
        <v>2</v>
      </c>
    </row>
    <row r="56" spans="1:39" ht="15" customHeight="1" x14ac:dyDescent="0.2">
      <c r="A56" s="21"/>
      <c r="B56" s="21"/>
      <c r="C56" s="21"/>
      <c r="D56" s="28"/>
      <c r="E56" s="78"/>
      <c r="F56" s="33"/>
      <c r="G56" s="78"/>
      <c r="H56" s="79"/>
      <c r="I56" s="77"/>
      <c r="J56" s="26"/>
      <c r="K56" s="53"/>
      <c r="L56" s="26"/>
      <c r="M56" s="28"/>
      <c r="N56" s="78"/>
      <c r="O56" s="33"/>
      <c r="P56" s="11"/>
      <c r="Q56" s="29"/>
    </row>
    <row r="57" spans="1:39" ht="15.75" customHeight="1" x14ac:dyDescent="0.2">
      <c r="A57" s="80"/>
      <c r="B57" s="80"/>
      <c r="C57" s="80"/>
      <c r="D57" s="81"/>
      <c r="E57" s="82"/>
      <c r="F57" s="83"/>
      <c r="G57" s="84"/>
      <c r="H57" s="85"/>
      <c r="I57" s="77"/>
      <c r="J57" s="48"/>
      <c r="K57" s="61"/>
      <c r="L57" s="86"/>
      <c r="M57" s="31"/>
      <c r="N57" s="32"/>
      <c r="O57" s="33"/>
      <c r="P57" s="34"/>
      <c r="Q57" s="35"/>
    </row>
    <row r="58" spans="1:39" ht="12.75" customHeight="1" x14ac:dyDescent="0.2">
      <c r="A58" s="37" t="s">
        <v>81</v>
      </c>
      <c r="B58" s="37"/>
      <c r="C58" s="37"/>
      <c r="D58" s="37"/>
      <c r="E58" s="75">
        <f t="shared" ref="E58:F58" si="1">SUM(E48:E57)</f>
        <v>19</v>
      </c>
      <c r="F58" s="75">
        <f t="shared" si="1"/>
        <v>0</v>
      </c>
      <c r="G58" s="75">
        <v>21</v>
      </c>
      <c r="H58" s="75">
        <f>SUM(H48:H57)</f>
        <v>30</v>
      </c>
      <c r="I58" s="87"/>
      <c r="J58" s="37" t="s">
        <v>81</v>
      </c>
      <c r="K58" s="37"/>
      <c r="L58" s="37"/>
      <c r="M58" s="37"/>
      <c r="N58" s="75">
        <v>21</v>
      </c>
      <c r="O58" s="75">
        <f t="shared" ref="O58:Q58" si="2">SUM(O48:O57)</f>
        <v>0</v>
      </c>
      <c r="P58" s="75">
        <f t="shared" si="2"/>
        <v>21</v>
      </c>
      <c r="Q58" s="75">
        <f t="shared" si="2"/>
        <v>30</v>
      </c>
    </row>
    <row r="59" spans="1:39" ht="12.75" customHeight="1" x14ac:dyDescent="0.2">
      <c r="A59" s="2"/>
      <c r="B59" s="2"/>
      <c r="C59" s="2"/>
      <c r="D59" s="2"/>
      <c r="E59" s="88"/>
      <c r="F59" s="88"/>
      <c r="G59" s="88"/>
      <c r="H59" s="88"/>
      <c r="I59" s="89"/>
      <c r="J59" s="2"/>
      <c r="K59" s="2"/>
      <c r="L59" s="2"/>
      <c r="M59" s="2"/>
      <c r="N59" s="88"/>
      <c r="O59" s="88"/>
      <c r="P59" s="88"/>
      <c r="Q59" s="88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</row>
    <row r="60" spans="1:39" ht="15.75" customHeight="1" x14ac:dyDescent="0.2">
      <c r="B60" s="91" t="s">
        <v>204</v>
      </c>
      <c r="C60" s="91"/>
      <c r="D60" s="91"/>
      <c r="E60" s="92">
        <v>75</v>
      </c>
      <c r="F60" s="93"/>
      <c r="G60" s="93"/>
      <c r="H60" s="93"/>
      <c r="I60" s="93"/>
      <c r="J60" s="93"/>
      <c r="K60" s="93"/>
      <c r="L60" s="93"/>
      <c r="M60" s="93"/>
      <c r="N60" s="93"/>
    </row>
    <row r="61" spans="1:39" ht="15.75" customHeight="1" x14ac:dyDescent="0.2">
      <c r="B61" s="91" t="s">
        <v>205</v>
      </c>
      <c r="C61" s="91"/>
      <c r="D61" s="91"/>
      <c r="E61" s="92">
        <v>14</v>
      </c>
      <c r="F61" s="93"/>
      <c r="G61" s="93"/>
      <c r="H61" s="93"/>
      <c r="I61" s="93"/>
      <c r="J61" s="93"/>
      <c r="K61" s="91" t="s">
        <v>206</v>
      </c>
      <c r="L61" s="91"/>
      <c r="M61" s="91"/>
      <c r="N61" s="92">
        <v>17.899999999999999</v>
      </c>
    </row>
    <row r="62" spans="1:39" ht="15.75" customHeight="1" x14ac:dyDescent="0.2">
      <c r="B62" s="94" t="s">
        <v>207</v>
      </c>
      <c r="C62" s="94"/>
      <c r="D62" s="94"/>
      <c r="E62" s="95">
        <f>SUM(G19,P19,G32,P32,G45,P45,G58,P58)</f>
        <v>184</v>
      </c>
      <c r="F62" s="93"/>
      <c r="G62" s="93"/>
      <c r="H62" s="93"/>
      <c r="I62" s="93"/>
      <c r="J62" s="93"/>
      <c r="K62" s="96" t="s">
        <v>208</v>
      </c>
      <c r="L62" s="96"/>
      <c r="M62" s="96"/>
      <c r="N62" s="97">
        <v>240</v>
      </c>
    </row>
    <row r="63" spans="1:39" ht="15.75" customHeight="1" x14ac:dyDescent="0.2">
      <c r="A63" s="98"/>
    </row>
    <row r="64" spans="1:39" ht="15.75" customHeight="1" x14ac:dyDescent="0.2">
      <c r="A64" s="124" t="s">
        <v>209</v>
      </c>
      <c r="B64" s="125"/>
      <c r="C64" s="126" t="s">
        <v>210</v>
      </c>
      <c r="D64" s="125"/>
      <c r="E64" s="127" t="s">
        <v>211</v>
      </c>
      <c r="F64" s="128"/>
      <c r="G64" s="128"/>
      <c r="H64" s="128"/>
      <c r="I64" s="128"/>
      <c r="J64" s="125"/>
      <c r="K64" s="94" t="s">
        <v>212</v>
      </c>
      <c r="L64" s="94"/>
      <c r="M64" s="94"/>
      <c r="N64" s="129" t="s">
        <v>213</v>
      </c>
      <c r="O64" s="128"/>
      <c r="P64" s="128"/>
      <c r="Q64" s="125"/>
    </row>
    <row r="65" spans="1:39" ht="15.75" customHeight="1" x14ac:dyDescent="0.2">
      <c r="K65" s="99" t="s">
        <v>214</v>
      </c>
      <c r="L65" s="99">
        <v>210</v>
      </c>
    </row>
    <row r="66" spans="1:39" ht="15.75" customHeight="1" x14ac:dyDescent="0.2">
      <c r="K66" s="99" t="s">
        <v>215</v>
      </c>
      <c r="L66" s="99">
        <v>184</v>
      </c>
    </row>
    <row r="67" spans="1:39" ht="15.75" customHeight="1" x14ac:dyDescent="0.2">
      <c r="K67" s="99" t="s">
        <v>216</v>
      </c>
      <c r="L67" s="99">
        <v>240</v>
      </c>
    </row>
    <row r="68" spans="1:39" ht="15.75" customHeight="1" x14ac:dyDescent="0.2">
      <c r="B68" s="130" t="s">
        <v>217</v>
      </c>
      <c r="C68" s="131"/>
      <c r="D68" s="131"/>
      <c r="E68" s="131"/>
      <c r="F68" s="131"/>
      <c r="G68" s="131"/>
      <c r="H68" s="131"/>
      <c r="I68" s="131"/>
      <c r="J68" s="131"/>
      <c r="K68" s="99" t="s">
        <v>218</v>
      </c>
      <c r="L68" s="99" t="s">
        <v>219</v>
      </c>
    </row>
    <row r="69" spans="1:39" ht="15.75" customHeight="1" x14ac:dyDescent="0.2">
      <c r="B69" s="100" t="s">
        <v>220</v>
      </c>
      <c r="C69" s="100" t="s">
        <v>7</v>
      </c>
      <c r="D69" s="100" t="s">
        <v>221</v>
      </c>
      <c r="E69" s="80"/>
      <c r="F69" s="80"/>
      <c r="G69" s="80"/>
      <c r="H69" s="80"/>
      <c r="I69" s="80"/>
      <c r="J69" s="101"/>
      <c r="K69" s="5" t="s">
        <v>10</v>
      </c>
      <c r="L69" s="5" t="s">
        <v>11</v>
      </c>
      <c r="M69" s="5" t="s">
        <v>12</v>
      </c>
      <c r="N69" s="5" t="s">
        <v>13</v>
      </c>
    </row>
    <row r="70" spans="1:39" ht="15.75" customHeight="1" x14ac:dyDescent="0.2">
      <c r="A70" s="102"/>
      <c r="B70" s="103" t="s">
        <v>222</v>
      </c>
      <c r="C70" s="103" t="s">
        <v>223</v>
      </c>
      <c r="D70" s="123" t="s">
        <v>224</v>
      </c>
      <c r="E70" s="119"/>
      <c r="F70" s="119"/>
      <c r="G70" s="119"/>
      <c r="H70" s="119"/>
      <c r="I70" s="119"/>
      <c r="J70" s="121"/>
      <c r="K70" s="104">
        <v>2</v>
      </c>
      <c r="L70" s="105">
        <v>0</v>
      </c>
      <c r="M70" s="105">
        <v>2</v>
      </c>
      <c r="N70" s="105">
        <v>2</v>
      </c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</row>
    <row r="71" spans="1:39" ht="15.75" customHeight="1" x14ac:dyDescent="0.2">
      <c r="A71" s="102"/>
      <c r="B71" s="106" t="s">
        <v>225</v>
      </c>
      <c r="C71" s="107" t="s">
        <v>226</v>
      </c>
      <c r="D71" s="120" t="s">
        <v>227</v>
      </c>
      <c r="E71" s="119"/>
      <c r="F71" s="119"/>
      <c r="G71" s="119"/>
      <c r="H71" s="119"/>
      <c r="I71" s="119"/>
      <c r="J71" s="121"/>
      <c r="K71" s="108">
        <v>2</v>
      </c>
      <c r="L71" s="109">
        <v>0</v>
      </c>
      <c r="M71" s="109">
        <v>2</v>
      </c>
      <c r="N71" s="109">
        <v>2</v>
      </c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</row>
    <row r="72" spans="1:39" ht="15.75" customHeight="1" x14ac:dyDescent="0.2">
      <c r="A72" s="102"/>
      <c r="B72" s="110" t="s">
        <v>228</v>
      </c>
      <c r="C72" s="111" t="s">
        <v>229</v>
      </c>
      <c r="D72" s="120" t="s">
        <v>230</v>
      </c>
      <c r="E72" s="119"/>
      <c r="F72" s="119"/>
      <c r="G72" s="119"/>
      <c r="H72" s="119"/>
      <c r="I72" s="119"/>
      <c r="J72" s="121"/>
      <c r="K72" s="108">
        <v>2</v>
      </c>
      <c r="L72" s="109">
        <v>0</v>
      </c>
      <c r="M72" s="109">
        <v>2</v>
      </c>
      <c r="N72" s="109">
        <v>2</v>
      </c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</row>
    <row r="73" spans="1:39" ht="15.75" customHeight="1" x14ac:dyDescent="0.2">
      <c r="A73" s="102"/>
      <c r="B73" s="110" t="s">
        <v>231</v>
      </c>
      <c r="C73" s="111" t="s">
        <v>229</v>
      </c>
      <c r="D73" s="120" t="s">
        <v>230</v>
      </c>
      <c r="E73" s="119"/>
      <c r="F73" s="119"/>
      <c r="G73" s="119"/>
      <c r="H73" s="119"/>
      <c r="I73" s="119"/>
      <c r="J73" s="121"/>
      <c r="K73" s="108">
        <v>2</v>
      </c>
      <c r="L73" s="109">
        <v>0</v>
      </c>
      <c r="M73" s="109">
        <v>2</v>
      </c>
      <c r="N73" s="109">
        <v>2</v>
      </c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</row>
    <row r="74" spans="1:39" ht="15.75" customHeight="1" x14ac:dyDescent="0.2">
      <c r="A74" s="102"/>
      <c r="B74" s="110" t="s">
        <v>232</v>
      </c>
      <c r="C74" s="111" t="s">
        <v>233</v>
      </c>
      <c r="D74" s="120" t="s">
        <v>234</v>
      </c>
      <c r="E74" s="119"/>
      <c r="F74" s="119"/>
      <c r="G74" s="119"/>
      <c r="H74" s="119"/>
      <c r="I74" s="119"/>
      <c r="J74" s="121"/>
      <c r="K74" s="108">
        <v>2</v>
      </c>
      <c r="L74" s="109">
        <v>0</v>
      </c>
      <c r="M74" s="109">
        <v>2</v>
      </c>
      <c r="N74" s="109">
        <v>2</v>
      </c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</row>
    <row r="75" spans="1:39" ht="15.75" customHeight="1" x14ac:dyDescent="0.2">
      <c r="A75" s="102"/>
      <c r="B75" s="110" t="s">
        <v>235</v>
      </c>
      <c r="C75" s="111" t="s">
        <v>236</v>
      </c>
      <c r="D75" s="120" t="s">
        <v>237</v>
      </c>
      <c r="E75" s="119"/>
      <c r="F75" s="119"/>
      <c r="G75" s="119"/>
      <c r="H75" s="119"/>
      <c r="I75" s="119"/>
      <c r="J75" s="121"/>
      <c r="K75" s="108">
        <v>2</v>
      </c>
      <c r="L75" s="109">
        <v>0</v>
      </c>
      <c r="M75" s="109">
        <v>2</v>
      </c>
      <c r="N75" s="109">
        <v>2</v>
      </c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</row>
    <row r="76" spans="1:39" ht="15.75" customHeight="1" x14ac:dyDescent="0.2">
      <c r="A76" s="102"/>
      <c r="B76" s="110" t="s">
        <v>238</v>
      </c>
      <c r="C76" s="111" t="s">
        <v>239</v>
      </c>
      <c r="D76" s="120" t="s">
        <v>240</v>
      </c>
      <c r="E76" s="119"/>
      <c r="F76" s="119"/>
      <c r="G76" s="119"/>
      <c r="H76" s="119"/>
      <c r="I76" s="119"/>
      <c r="J76" s="121"/>
      <c r="K76" s="108">
        <v>2</v>
      </c>
      <c r="L76" s="109">
        <v>0</v>
      </c>
      <c r="M76" s="109">
        <v>2</v>
      </c>
      <c r="N76" s="109">
        <v>2</v>
      </c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</row>
    <row r="77" spans="1:39" ht="15.75" customHeight="1" x14ac:dyDescent="0.2">
      <c r="A77" s="102"/>
      <c r="B77" s="110" t="s">
        <v>241</v>
      </c>
      <c r="C77" s="111" t="s">
        <v>239</v>
      </c>
      <c r="D77" s="120" t="s">
        <v>240</v>
      </c>
      <c r="E77" s="119"/>
      <c r="F77" s="119"/>
      <c r="G77" s="119"/>
      <c r="H77" s="119"/>
      <c r="I77" s="119"/>
      <c r="J77" s="121"/>
      <c r="K77" s="108">
        <v>2</v>
      </c>
      <c r="L77" s="109">
        <v>0</v>
      </c>
      <c r="M77" s="109">
        <v>2</v>
      </c>
      <c r="N77" s="109">
        <v>2</v>
      </c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</row>
    <row r="78" spans="1:39" ht="15.75" customHeight="1" x14ac:dyDescent="0.2">
      <c r="A78" s="102"/>
      <c r="B78" s="110" t="s">
        <v>242</v>
      </c>
      <c r="C78" s="111" t="s">
        <v>243</v>
      </c>
      <c r="D78" s="120" t="s">
        <v>244</v>
      </c>
      <c r="E78" s="119"/>
      <c r="F78" s="119"/>
      <c r="G78" s="119"/>
      <c r="H78" s="119"/>
      <c r="I78" s="119"/>
      <c r="J78" s="121"/>
      <c r="K78" s="108">
        <v>2</v>
      </c>
      <c r="L78" s="109">
        <v>0</v>
      </c>
      <c r="M78" s="109">
        <v>2</v>
      </c>
      <c r="N78" s="109">
        <v>2</v>
      </c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</row>
    <row r="79" spans="1:39" ht="15.75" customHeight="1" x14ac:dyDescent="0.2">
      <c r="A79" s="102"/>
      <c r="B79" s="110" t="s">
        <v>245</v>
      </c>
      <c r="C79" s="111" t="s">
        <v>246</v>
      </c>
      <c r="D79" s="112"/>
      <c r="E79" s="112"/>
      <c r="F79" s="112"/>
      <c r="G79" s="112"/>
      <c r="H79" s="112"/>
      <c r="I79" s="112"/>
      <c r="J79" s="112" t="s">
        <v>247</v>
      </c>
      <c r="K79" s="108">
        <v>2</v>
      </c>
      <c r="L79" s="109">
        <v>0</v>
      </c>
      <c r="M79" s="109">
        <v>2</v>
      </c>
      <c r="N79" s="109">
        <v>2</v>
      </c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</row>
    <row r="80" spans="1:39" ht="15.75" customHeight="1" x14ac:dyDescent="0.2">
      <c r="A80" s="102"/>
      <c r="B80" s="110" t="s">
        <v>248</v>
      </c>
      <c r="C80" s="111" t="s">
        <v>249</v>
      </c>
      <c r="D80" s="120" t="s">
        <v>250</v>
      </c>
      <c r="E80" s="119"/>
      <c r="F80" s="119"/>
      <c r="G80" s="119"/>
      <c r="H80" s="119"/>
      <c r="I80" s="119"/>
      <c r="J80" s="121"/>
      <c r="K80" s="108">
        <v>2</v>
      </c>
      <c r="L80" s="109">
        <v>0</v>
      </c>
      <c r="M80" s="109">
        <v>2</v>
      </c>
      <c r="N80" s="109">
        <v>2</v>
      </c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</row>
    <row r="81" spans="1:39" ht="15.75" customHeight="1" x14ac:dyDescent="0.2">
      <c r="A81" s="102"/>
      <c r="B81" s="110" t="s">
        <v>251</v>
      </c>
      <c r="C81" s="111" t="s">
        <v>252</v>
      </c>
      <c r="D81" s="120" t="s">
        <v>253</v>
      </c>
      <c r="E81" s="119"/>
      <c r="F81" s="119"/>
      <c r="G81" s="119"/>
      <c r="H81" s="119"/>
      <c r="I81" s="119"/>
      <c r="J81" s="121"/>
      <c r="K81" s="108">
        <v>2</v>
      </c>
      <c r="L81" s="109">
        <v>0</v>
      </c>
      <c r="M81" s="109">
        <v>2</v>
      </c>
      <c r="N81" s="109">
        <v>2</v>
      </c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</row>
    <row r="82" spans="1:39" ht="15.75" customHeight="1" x14ac:dyDescent="0.2">
      <c r="A82" s="102"/>
      <c r="B82" s="110" t="s">
        <v>254</v>
      </c>
      <c r="C82" s="111" t="s">
        <v>255</v>
      </c>
      <c r="D82" s="112"/>
      <c r="E82" s="113"/>
      <c r="F82" s="113"/>
      <c r="G82" s="113"/>
      <c r="H82" s="113"/>
      <c r="I82" s="113"/>
      <c r="J82" s="113" t="s">
        <v>256</v>
      </c>
      <c r="K82" s="108">
        <v>2</v>
      </c>
      <c r="L82" s="109">
        <v>0</v>
      </c>
      <c r="M82" s="109">
        <v>2</v>
      </c>
      <c r="N82" s="109">
        <v>2</v>
      </c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</row>
    <row r="83" spans="1:39" ht="15.75" customHeight="1" x14ac:dyDescent="0.2">
      <c r="A83" s="102"/>
      <c r="B83" s="110" t="s">
        <v>257</v>
      </c>
      <c r="C83" s="111" t="s">
        <v>258</v>
      </c>
      <c r="D83" s="112"/>
      <c r="E83" s="112"/>
      <c r="F83" s="112"/>
      <c r="G83" s="112"/>
      <c r="H83" s="112"/>
      <c r="I83" s="112"/>
      <c r="J83" s="112" t="s">
        <v>259</v>
      </c>
      <c r="K83" s="108">
        <v>2</v>
      </c>
      <c r="L83" s="109">
        <v>0</v>
      </c>
      <c r="M83" s="109">
        <v>2</v>
      </c>
      <c r="N83" s="109">
        <v>2</v>
      </c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</row>
    <row r="84" spans="1:39" ht="15.75" customHeight="1" x14ac:dyDescent="0.2">
      <c r="A84" s="102"/>
      <c r="B84" s="110" t="s">
        <v>260</v>
      </c>
      <c r="C84" s="111" t="s">
        <v>261</v>
      </c>
      <c r="D84" s="120" t="s">
        <v>262</v>
      </c>
      <c r="E84" s="119"/>
      <c r="F84" s="119"/>
      <c r="G84" s="119"/>
      <c r="H84" s="119"/>
      <c r="I84" s="119"/>
      <c r="J84" s="121"/>
      <c r="K84" s="108">
        <v>2</v>
      </c>
      <c r="L84" s="109">
        <v>0</v>
      </c>
      <c r="M84" s="109">
        <v>2</v>
      </c>
      <c r="N84" s="109">
        <v>2</v>
      </c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</row>
    <row r="85" spans="1:39" ht="15.75" customHeight="1" x14ac:dyDescent="0.2">
      <c r="A85" s="102"/>
      <c r="B85" s="110" t="s">
        <v>263</v>
      </c>
      <c r="C85" s="111" t="s">
        <v>264</v>
      </c>
      <c r="D85" s="120" t="s">
        <v>265</v>
      </c>
      <c r="E85" s="119"/>
      <c r="F85" s="119"/>
      <c r="G85" s="119"/>
      <c r="H85" s="119"/>
      <c r="I85" s="119"/>
      <c r="J85" s="121"/>
      <c r="K85" s="108">
        <v>2</v>
      </c>
      <c r="L85" s="109">
        <v>0</v>
      </c>
      <c r="M85" s="109">
        <v>2</v>
      </c>
      <c r="N85" s="109">
        <v>2</v>
      </c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</row>
    <row r="86" spans="1:39" ht="15.75" customHeight="1" x14ac:dyDescent="0.2">
      <c r="A86" s="102"/>
      <c r="B86" s="110" t="s">
        <v>266</v>
      </c>
      <c r="C86" s="111" t="s">
        <v>267</v>
      </c>
      <c r="D86" s="120" t="s">
        <v>268</v>
      </c>
      <c r="E86" s="119"/>
      <c r="F86" s="119"/>
      <c r="G86" s="119"/>
      <c r="H86" s="119"/>
      <c r="I86" s="119"/>
      <c r="J86" s="121"/>
      <c r="K86" s="108">
        <v>2</v>
      </c>
      <c r="L86" s="109">
        <v>0</v>
      </c>
      <c r="M86" s="109">
        <v>2</v>
      </c>
      <c r="N86" s="109">
        <v>2</v>
      </c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</row>
    <row r="87" spans="1:39" ht="15.75" customHeight="1" x14ac:dyDescent="0.2">
      <c r="A87" s="102"/>
      <c r="B87" s="110" t="s">
        <v>269</v>
      </c>
      <c r="C87" s="111" t="s">
        <v>270</v>
      </c>
      <c r="D87" s="120" t="s">
        <v>271</v>
      </c>
      <c r="E87" s="119"/>
      <c r="F87" s="119"/>
      <c r="G87" s="119"/>
      <c r="H87" s="119"/>
      <c r="I87" s="119"/>
      <c r="J87" s="121"/>
      <c r="K87" s="108">
        <v>2</v>
      </c>
      <c r="L87" s="109">
        <v>0</v>
      </c>
      <c r="M87" s="109">
        <v>2</v>
      </c>
      <c r="N87" s="109">
        <v>2</v>
      </c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</row>
    <row r="88" spans="1:39" ht="15.75" customHeight="1" x14ac:dyDescent="0.2">
      <c r="A88" s="102"/>
      <c r="B88" s="110" t="s">
        <v>272</v>
      </c>
      <c r="C88" s="111" t="s">
        <v>273</v>
      </c>
      <c r="D88" s="112"/>
      <c r="E88" s="112"/>
      <c r="F88" s="112"/>
      <c r="G88" s="112"/>
      <c r="H88" s="112"/>
      <c r="I88" s="112"/>
      <c r="J88" s="112" t="s">
        <v>274</v>
      </c>
      <c r="K88" s="108">
        <v>2</v>
      </c>
      <c r="L88" s="109">
        <v>0</v>
      </c>
      <c r="M88" s="109">
        <v>2</v>
      </c>
      <c r="N88" s="109">
        <v>2</v>
      </c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</row>
    <row r="89" spans="1:39" ht="15.75" customHeight="1" x14ac:dyDescent="0.2">
      <c r="A89" s="102"/>
      <c r="B89" s="110" t="s">
        <v>275</v>
      </c>
      <c r="C89" s="111" t="s">
        <v>276</v>
      </c>
      <c r="D89" s="112"/>
      <c r="E89" s="112"/>
      <c r="F89" s="112"/>
      <c r="G89" s="112"/>
      <c r="H89" s="112"/>
      <c r="I89" s="112"/>
      <c r="J89" s="112" t="s">
        <v>277</v>
      </c>
      <c r="K89" s="108">
        <v>2</v>
      </c>
      <c r="L89" s="109">
        <v>0</v>
      </c>
      <c r="M89" s="109">
        <v>2</v>
      </c>
      <c r="N89" s="109">
        <v>2</v>
      </c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</row>
    <row r="90" spans="1:39" ht="15.75" customHeight="1" x14ac:dyDescent="0.2">
      <c r="A90" s="102"/>
      <c r="B90" s="110" t="s">
        <v>278</v>
      </c>
      <c r="C90" s="111" t="s">
        <v>279</v>
      </c>
      <c r="D90" s="120" t="s">
        <v>280</v>
      </c>
      <c r="E90" s="119"/>
      <c r="F90" s="119"/>
      <c r="G90" s="119"/>
      <c r="H90" s="119"/>
      <c r="I90" s="119"/>
      <c r="J90" s="121"/>
      <c r="K90" s="108">
        <v>2</v>
      </c>
      <c r="L90" s="109">
        <v>0</v>
      </c>
      <c r="M90" s="109">
        <v>2</v>
      </c>
      <c r="N90" s="109">
        <v>2</v>
      </c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</row>
    <row r="91" spans="1:39" ht="15.75" customHeight="1" x14ac:dyDescent="0.2">
      <c r="A91" s="102"/>
      <c r="B91" s="110" t="s">
        <v>281</v>
      </c>
      <c r="C91" s="111" t="s">
        <v>282</v>
      </c>
      <c r="D91" s="112"/>
      <c r="E91" s="113"/>
      <c r="F91" s="113"/>
      <c r="G91" s="113"/>
      <c r="H91" s="113"/>
      <c r="I91" s="113"/>
      <c r="J91" s="113" t="s">
        <v>283</v>
      </c>
      <c r="K91" s="108">
        <v>2</v>
      </c>
      <c r="L91" s="109">
        <v>0</v>
      </c>
      <c r="M91" s="109">
        <v>2</v>
      </c>
      <c r="N91" s="109">
        <v>2</v>
      </c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</row>
    <row r="92" spans="1:39" ht="15.75" customHeight="1" x14ac:dyDescent="0.2">
      <c r="A92" s="102"/>
      <c r="B92" s="110" t="s">
        <v>284</v>
      </c>
      <c r="C92" s="111" t="s">
        <v>285</v>
      </c>
      <c r="D92" s="112"/>
      <c r="E92" s="113"/>
      <c r="F92" s="113"/>
      <c r="G92" s="113"/>
      <c r="H92" s="113"/>
      <c r="I92" s="113"/>
      <c r="J92" s="113" t="s">
        <v>286</v>
      </c>
      <c r="K92" s="108">
        <v>2</v>
      </c>
      <c r="L92" s="109">
        <v>0</v>
      </c>
      <c r="M92" s="109">
        <v>2</v>
      </c>
      <c r="N92" s="109">
        <v>2</v>
      </c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</row>
    <row r="93" spans="1:39" ht="15.75" customHeight="1" x14ac:dyDescent="0.2">
      <c r="A93" s="102"/>
      <c r="B93" s="110" t="s">
        <v>287</v>
      </c>
      <c r="C93" s="111" t="s">
        <v>288</v>
      </c>
      <c r="D93" s="112"/>
      <c r="E93" s="113"/>
      <c r="F93" s="113"/>
      <c r="G93" s="113"/>
      <c r="H93" s="113"/>
      <c r="I93" s="113"/>
      <c r="J93" s="113" t="s">
        <v>289</v>
      </c>
      <c r="K93" s="108">
        <v>2</v>
      </c>
      <c r="L93" s="109">
        <v>0</v>
      </c>
      <c r="M93" s="109">
        <v>2</v>
      </c>
      <c r="N93" s="109">
        <v>2</v>
      </c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</row>
    <row r="94" spans="1:39" ht="15.75" customHeight="1" x14ac:dyDescent="0.2">
      <c r="A94" s="102"/>
      <c r="B94" s="110" t="s">
        <v>290</v>
      </c>
      <c r="C94" s="111" t="s">
        <v>291</v>
      </c>
      <c r="D94" s="120" t="s">
        <v>292</v>
      </c>
      <c r="E94" s="119"/>
      <c r="F94" s="119"/>
      <c r="G94" s="119"/>
      <c r="H94" s="119"/>
      <c r="I94" s="119"/>
      <c r="J94" s="121"/>
      <c r="K94" s="108">
        <v>2</v>
      </c>
      <c r="L94" s="109">
        <v>0</v>
      </c>
      <c r="M94" s="109">
        <v>2</v>
      </c>
      <c r="N94" s="109">
        <v>2</v>
      </c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</row>
    <row r="95" spans="1:39" ht="15.75" customHeight="1" x14ac:dyDescent="0.2">
      <c r="A95" s="102"/>
      <c r="B95" s="110" t="s">
        <v>293</v>
      </c>
      <c r="C95" s="111" t="s">
        <v>294</v>
      </c>
      <c r="D95" s="120" t="s">
        <v>295</v>
      </c>
      <c r="E95" s="119"/>
      <c r="F95" s="119"/>
      <c r="G95" s="119"/>
      <c r="H95" s="119"/>
      <c r="I95" s="119"/>
      <c r="J95" s="121"/>
      <c r="K95" s="108">
        <v>2</v>
      </c>
      <c r="L95" s="109">
        <v>0</v>
      </c>
      <c r="M95" s="109">
        <v>2</v>
      </c>
      <c r="N95" s="109">
        <v>2</v>
      </c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</row>
    <row r="96" spans="1:39" ht="15.75" customHeight="1" x14ac:dyDescent="0.2">
      <c r="A96" s="102"/>
      <c r="B96" s="110" t="s">
        <v>296</v>
      </c>
      <c r="C96" s="111" t="s">
        <v>297</v>
      </c>
      <c r="D96" s="120" t="s">
        <v>298</v>
      </c>
      <c r="E96" s="119"/>
      <c r="F96" s="119"/>
      <c r="G96" s="119"/>
      <c r="H96" s="119"/>
      <c r="I96" s="119"/>
      <c r="J96" s="121"/>
      <c r="K96" s="108">
        <v>2</v>
      </c>
      <c r="L96" s="109">
        <v>0</v>
      </c>
      <c r="M96" s="109">
        <v>2</v>
      </c>
      <c r="N96" s="109">
        <v>2</v>
      </c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</row>
    <row r="97" spans="1:39" ht="15.75" customHeight="1" x14ac:dyDescent="0.2">
      <c r="A97" s="102"/>
      <c r="B97" s="110" t="s">
        <v>299</v>
      </c>
      <c r="C97" s="111" t="s">
        <v>300</v>
      </c>
      <c r="D97" s="120" t="s">
        <v>301</v>
      </c>
      <c r="E97" s="119"/>
      <c r="F97" s="119"/>
      <c r="G97" s="119"/>
      <c r="H97" s="119"/>
      <c r="I97" s="119"/>
      <c r="J97" s="121"/>
      <c r="K97" s="108">
        <v>2</v>
      </c>
      <c r="L97" s="109">
        <v>0</v>
      </c>
      <c r="M97" s="109">
        <v>2</v>
      </c>
      <c r="N97" s="109">
        <v>2</v>
      </c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</row>
    <row r="98" spans="1:39" ht="15.75" customHeight="1" x14ac:dyDescent="0.2">
      <c r="A98" s="102"/>
      <c r="B98" s="110" t="s">
        <v>302</v>
      </c>
      <c r="C98" s="111" t="s">
        <v>303</v>
      </c>
      <c r="D98" s="120" t="s">
        <v>304</v>
      </c>
      <c r="E98" s="119"/>
      <c r="F98" s="119"/>
      <c r="G98" s="119"/>
      <c r="H98" s="119"/>
      <c r="I98" s="119"/>
      <c r="J98" s="121"/>
      <c r="K98" s="108">
        <v>2</v>
      </c>
      <c r="L98" s="109">
        <v>0</v>
      </c>
      <c r="M98" s="109">
        <v>2</v>
      </c>
      <c r="N98" s="109">
        <v>2</v>
      </c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</row>
    <row r="99" spans="1:39" ht="15.75" customHeight="1" x14ac:dyDescent="0.2">
      <c r="A99" s="102"/>
      <c r="B99" s="110" t="s">
        <v>305</v>
      </c>
      <c r="C99" s="111" t="s">
        <v>306</v>
      </c>
      <c r="D99" s="120" t="s">
        <v>307</v>
      </c>
      <c r="E99" s="119"/>
      <c r="F99" s="119"/>
      <c r="G99" s="119"/>
      <c r="H99" s="119"/>
      <c r="I99" s="119"/>
      <c r="J99" s="121"/>
      <c r="K99" s="108">
        <v>2</v>
      </c>
      <c r="L99" s="109">
        <v>0</v>
      </c>
      <c r="M99" s="109">
        <v>2</v>
      </c>
      <c r="N99" s="109">
        <v>2</v>
      </c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</row>
    <row r="100" spans="1:39" ht="15.75" customHeight="1" x14ac:dyDescent="0.2">
      <c r="A100" s="102"/>
      <c r="B100" s="110" t="s">
        <v>308</v>
      </c>
      <c r="C100" s="111" t="s">
        <v>309</v>
      </c>
      <c r="D100" s="120" t="s">
        <v>310</v>
      </c>
      <c r="E100" s="119"/>
      <c r="F100" s="119"/>
      <c r="G100" s="119"/>
      <c r="H100" s="119"/>
      <c r="I100" s="119"/>
      <c r="J100" s="121"/>
      <c r="K100" s="108">
        <v>2</v>
      </c>
      <c r="L100" s="109">
        <v>0</v>
      </c>
      <c r="M100" s="109">
        <v>2</v>
      </c>
      <c r="N100" s="109">
        <v>2</v>
      </c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</row>
    <row r="101" spans="1:39" ht="15.75" customHeight="1" x14ac:dyDescent="0.2">
      <c r="A101" s="102"/>
      <c r="B101" s="110" t="s">
        <v>311</v>
      </c>
      <c r="C101" s="111" t="s">
        <v>312</v>
      </c>
      <c r="D101" s="120" t="s">
        <v>313</v>
      </c>
      <c r="E101" s="119"/>
      <c r="F101" s="119"/>
      <c r="G101" s="119"/>
      <c r="H101" s="119"/>
      <c r="I101" s="119"/>
      <c r="J101" s="121"/>
      <c r="K101" s="108">
        <v>2</v>
      </c>
      <c r="L101" s="109">
        <v>0</v>
      </c>
      <c r="M101" s="109">
        <v>2</v>
      </c>
      <c r="N101" s="109">
        <v>2</v>
      </c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</row>
    <row r="102" spans="1:39" ht="15.75" customHeight="1" x14ac:dyDescent="0.2">
      <c r="B102" s="114" t="s">
        <v>314</v>
      </c>
      <c r="C102" s="115" t="s">
        <v>315</v>
      </c>
      <c r="D102" s="122" t="s">
        <v>316</v>
      </c>
      <c r="E102" s="119"/>
      <c r="F102" s="119"/>
      <c r="G102" s="119"/>
      <c r="H102" s="119"/>
      <c r="I102" s="119"/>
      <c r="J102" s="119"/>
      <c r="K102" s="116">
        <v>2</v>
      </c>
      <c r="L102" s="117">
        <v>0</v>
      </c>
      <c r="M102" s="117">
        <v>2</v>
      </c>
      <c r="N102" s="117">
        <v>2</v>
      </c>
    </row>
    <row r="103" spans="1:39" ht="15.75" customHeight="1" x14ac:dyDescent="0.2">
      <c r="B103" s="80" t="s">
        <v>317</v>
      </c>
      <c r="C103" s="80" t="s">
        <v>318</v>
      </c>
      <c r="D103" s="118" t="s">
        <v>247</v>
      </c>
      <c r="E103" s="119"/>
      <c r="F103" s="119"/>
      <c r="G103" s="119"/>
      <c r="H103" s="119"/>
      <c r="I103" s="119"/>
      <c r="J103" s="119"/>
      <c r="K103" s="80">
        <v>2</v>
      </c>
      <c r="L103" s="80">
        <v>0</v>
      </c>
      <c r="M103" s="80">
        <v>2</v>
      </c>
      <c r="N103" s="80">
        <v>2</v>
      </c>
    </row>
    <row r="104" spans="1:39" ht="15.75" customHeight="1" x14ac:dyDescent="0.2">
      <c r="B104" s="80"/>
      <c r="C104" s="80"/>
      <c r="D104" s="118"/>
      <c r="E104" s="119"/>
      <c r="F104" s="119"/>
      <c r="G104" s="119"/>
      <c r="H104" s="119"/>
      <c r="I104" s="119"/>
      <c r="J104" s="119"/>
      <c r="K104" s="80"/>
      <c r="L104" s="80"/>
      <c r="M104" s="80"/>
      <c r="N104" s="80"/>
    </row>
    <row r="105" spans="1:39" ht="15.75" customHeight="1" x14ac:dyDescent="0.2">
      <c r="B105" s="80"/>
      <c r="C105" s="80"/>
      <c r="D105" s="118"/>
      <c r="E105" s="119"/>
      <c r="F105" s="119"/>
      <c r="G105" s="119"/>
      <c r="H105" s="119"/>
      <c r="I105" s="119"/>
      <c r="J105" s="119"/>
      <c r="K105" s="80"/>
      <c r="L105" s="80"/>
      <c r="M105" s="80"/>
      <c r="N105" s="80"/>
    </row>
    <row r="106" spans="1:39" ht="15.75" customHeight="1" x14ac:dyDescent="0.2">
      <c r="B106" s="80"/>
      <c r="C106" s="80"/>
      <c r="D106" s="118"/>
      <c r="E106" s="119"/>
      <c r="F106" s="119"/>
      <c r="G106" s="119"/>
      <c r="H106" s="119"/>
      <c r="I106" s="119"/>
      <c r="J106" s="119"/>
      <c r="K106" s="80"/>
      <c r="L106" s="80"/>
      <c r="M106" s="80"/>
      <c r="N106" s="80"/>
    </row>
    <row r="107" spans="1:39" ht="15.75" customHeight="1" x14ac:dyDescent="0.2">
      <c r="B107" s="80"/>
      <c r="C107" s="80"/>
      <c r="D107" s="118"/>
      <c r="E107" s="119"/>
      <c r="F107" s="119"/>
      <c r="G107" s="119"/>
      <c r="H107" s="119"/>
      <c r="I107" s="119"/>
      <c r="J107" s="119"/>
      <c r="K107" s="80"/>
      <c r="L107" s="80"/>
      <c r="M107" s="80"/>
      <c r="N107" s="80"/>
    </row>
    <row r="108" spans="1:39" ht="15.75" customHeight="1" x14ac:dyDescent="0.2">
      <c r="B108" s="80"/>
      <c r="C108" s="80"/>
      <c r="D108" s="118"/>
      <c r="E108" s="119"/>
      <c r="F108" s="119"/>
      <c r="G108" s="119"/>
      <c r="H108" s="119"/>
      <c r="I108" s="119"/>
      <c r="J108" s="119"/>
      <c r="K108" s="80"/>
      <c r="L108" s="80"/>
      <c r="M108" s="80"/>
      <c r="N108" s="80"/>
    </row>
    <row r="109" spans="1:39" ht="15.75" customHeight="1" x14ac:dyDescent="0.2"/>
    <row r="110" spans="1:39" ht="15.75" customHeight="1" x14ac:dyDescent="0.2"/>
    <row r="111" spans="1:39" ht="15.75" customHeight="1" x14ac:dyDescent="0.2"/>
    <row r="112" spans="1:39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</sheetData>
  <mergeCells count="41">
    <mergeCell ref="A1:Q1"/>
    <mergeCell ref="A2:Q2"/>
    <mergeCell ref="R2:R3"/>
    <mergeCell ref="S2:S3"/>
    <mergeCell ref="A3:Q3"/>
    <mergeCell ref="A64:B64"/>
    <mergeCell ref="C64:D64"/>
    <mergeCell ref="E64:J64"/>
    <mergeCell ref="N64:Q64"/>
    <mergeCell ref="B68:J68"/>
    <mergeCell ref="D70:J70"/>
    <mergeCell ref="D71:J71"/>
    <mergeCell ref="D72:J72"/>
    <mergeCell ref="D73:J73"/>
    <mergeCell ref="D74:J74"/>
    <mergeCell ref="D75:J75"/>
    <mergeCell ref="D76:J76"/>
    <mergeCell ref="D77:J77"/>
    <mergeCell ref="D78:J78"/>
    <mergeCell ref="D80:J80"/>
    <mergeCell ref="D81:J81"/>
    <mergeCell ref="D84:J84"/>
    <mergeCell ref="D85:J85"/>
    <mergeCell ref="D86:J86"/>
    <mergeCell ref="D87:J87"/>
    <mergeCell ref="D90:J90"/>
    <mergeCell ref="D94:J94"/>
    <mergeCell ref="D95:J95"/>
    <mergeCell ref="D103:J103"/>
    <mergeCell ref="D104:J104"/>
    <mergeCell ref="D105:J105"/>
    <mergeCell ref="D106:J106"/>
    <mergeCell ref="D107:J107"/>
    <mergeCell ref="D108:J108"/>
    <mergeCell ref="D96:J96"/>
    <mergeCell ref="D97:J97"/>
    <mergeCell ref="D98:J98"/>
    <mergeCell ref="D99:J99"/>
    <mergeCell ref="D100:J100"/>
    <mergeCell ref="D101:J101"/>
    <mergeCell ref="D102:J10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hukuk fakültesi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Microsoft Office User</cp:lastModifiedBy>
  <dcterms:created xsi:type="dcterms:W3CDTF">2015-06-05T18:19:34Z</dcterms:created>
  <dcterms:modified xsi:type="dcterms:W3CDTF">2025-10-08T09:43:10Z</dcterms:modified>
</cp:coreProperties>
</file>